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daniel\Desktop\"/>
    </mc:Choice>
  </mc:AlternateContent>
  <bookViews>
    <workbookView xWindow="0" yWindow="30" windowWidth="20490" windowHeight="8115" firstSheet="1" activeTab="1"/>
  </bookViews>
  <sheets>
    <sheet name="Sheet2" sheetId="2" state="hidden" r:id="rId1"/>
    <sheet name="Electrical (Battery)" sheetId="3" r:id="rId2"/>
    <sheet name="Block Diagram" sheetId="1" r:id="rId3"/>
    <sheet name="Results" sheetId="4" state="hidden" r:id="rId4"/>
  </sheets>
  <calcPr calcId="162913"/>
  <customWorkbookViews>
    <customWorkbookView name="Form View" guid="{274D8411-0898-428C-8233-4F469F45B77A}" includeHiddenRowCol="0" maximized="1" windowWidth="1920" windowHeight="869" activeSheetId="3"/>
  </customWorkbookViews>
</workbook>
</file>

<file path=xl/calcChain.xml><?xml version="1.0" encoding="utf-8"?>
<calcChain xmlns="http://schemas.openxmlformats.org/spreadsheetml/2006/main">
  <c r="A222" i="3" l="1"/>
  <c r="A57" i="4" s="1"/>
  <c r="A218" i="3"/>
  <c r="A56" i="4" s="1"/>
  <c r="A213" i="3"/>
  <c r="A54" i="4" s="1"/>
  <c r="A209" i="3"/>
  <c r="A53" i="4" s="1"/>
  <c r="A205" i="3"/>
  <c r="A52" i="4" s="1"/>
  <c r="A201" i="3"/>
  <c r="A51" i="4" s="1"/>
  <c r="A197" i="3"/>
  <c r="A50" i="4" s="1"/>
  <c r="A193" i="3"/>
  <c r="A49" i="4" s="1"/>
  <c r="A189" i="3"/>
  <c r="A48" i="4" s="1"/>
  <c r="A185" i="3"/>
  <c r="A47" i="4" s="1"/>
  <c r="A181" i="3"/>
  <c r="A46" i="4" s="1"/>
  <c r="A177" i="3"/>
  <c r="A45" i="4" s="1"/>
  <c r="A173" i="3"/>
  <c r="A44" i="4" s="1"/>
  <c r="A169" i="3"/>
  <c r="A43" i="4" s="1"/>
  <c r="A165" i="3"/>
  <c r="A42" i="4" s="1"/>
  <c r="A161" i="3"/>
  <c r="A41" i="4" s="1"/>
  <c r="A157" i="3"/>
  <c r="A40" i="4" s="1"/>
  <c r="A153" i="3"/>
  <c r="A39" i="4" s="1"/>
  <c r="A149" i="3"/>
  <c r="A38" i="4" s="1"/>
  <c r="A145" i="3"/>
  <c r="A37" i="4" s="1"/>
  <c r="A80" i="3"/>
  <c r="A20" i="4" s="1"/>
  <c r="A140" i="3"/>
  <c r="A35" i="4" s="1"/>
  <c r="A136" i="3"/>
  <c r="A34" i="4" s="1"/>
  <c r="A132" i="3"/>
  <c r="A33" i="4" s="1"/>
  <c r="A128" i="3"/>
  <c r="A32" i="4" s="1"/>
  <c r="A124" i="3"/>
  <c r="A31" i="4" s="1"/>
  <c r="A120" i="3"/>
  <c r="A30" i="4" s="1"/>
  <c r="A116" i="3"/>
  <c r="A29" i="4" s="1"/>
  <c r="A112" i="3"/>
  <c r="A28" i="4" s="1"/>
  <c r="A108" i="3"/>
  <c r="A27" i="4" s="1"/>
  <c r="A104" i="3"/>
  <c r="A26" i="4" s="1"/>
  <c r="A100" i="3"/>
  <c r="A25" i="4" s="1"/>
  <c r="A96" i="3"/>
  <c r="A24" i="4" s="1"/>
  <c r="A92" i="3"/>
  <c r="A23" i="4" s="1"/>
  <c r="A88" i="3"/>
  <c r="A22" i="4" s="1"/>
  <c r="A84" i="3"/>
  <c r="A21" i="4" s="1"/>
  <c r="A76" i="3"/>
  <c r="A19" i="4" s="1"/>
  <c r="A72" i="3"/>
  <c r="A18" i="4" s="1"/>
  <c r="A67" i="3"/>
  <c r="A17" i="4" s="1"/>
  <c r="A63" i="3"/>
  <c r="A16" i="4" s="1"/>
  <c r="A59" i="3"/>
  <c r="A15" i="4" s="1"/>
  <c r="A54" i="3"/>
  <c r="A13" i="4" s="1"/>
  <c r="A50" i="3"/>
  <c r="A12" i="4" s="1"/>
  <c r="A46" i="3"/>
  <c r="A11" i="4" s="1"/>
  <c r="A41" i="3"/>
  <c r="A10" i="4" s="1"/>
  <c r="A37" i="3"/>
  <c r="A9" i="4" s="1"/>
  <c r="A15" i="3"/>
  <c r="A2" i="4" s="1"/>
  <c r="A19" i="3"/>
  <c r="A3" i="4" s="1"/>
  <c r="A28" i="3"/>
  <c r="A6" i="4" s="1"/>
  <c r="A32" i="3"/>
  <c r="A7" i="4" s="1"/>
  <c r="A23" i="3"/>
  <c r="A4" i="4" s="1"/>
  <c r="A17" i="2" l="1"/>
  <c r="A41" i="2"/>
  <c r="A34" i="2"/>
  <c r="A22" i="2"/>
  <c r="A29" i="2"/>
  <c r="A5" i="2"/>
</calcChain>
</file>

<file path=xl/comments1.xml><?xml version="1.0" encoding="utf-8"?>
<comments xmlns="http://schemas.openxmlformats.org/spreadsheetml/2006/main">
  <authors>
    <author>Jesse Platt</author>
  </authors>
  <commentList>
    <comment ref="B20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5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9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4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8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3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7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1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6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0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4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9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3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7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1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5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3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7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1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5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9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3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7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1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5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9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3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7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2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6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0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4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8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2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6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70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78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82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86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90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94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98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02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06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10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19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25" authorId="0" shapeId="0">
      <text/>
    </comment>
    <comment ref="A233" authorId="0" shapeId="0">
      <text/>
    </comment>
    <comment ref="A242" authorId="0" shapeId="0">
      <text/>
    </comment>
    <comment ref="A251" authorId="0" shapeId="0">
      <text/>
    </comment>
    <comment ref="C267" authorId="0" shapeId="0">
      <text/>
    </comment>
    <comment ref="C268" authorId="0" shapeId="0">
      <text/>
    </comment>
    <comment ref="C269" authorId="0" shapeId="0">
      <text/>
    </comment>
    <comment ref="C270" authorId="0" shapeId="0">
      <text/>
    </comment>
    <comment ref="C271" authorId="0" shapeId="0">
      <text/>
    </comment>
    <comment ref="C272" authorId="0" shapeId="0">
      <text/>
    </comment>
    <comment ref="C273" authorId="0" shapeId="0">
      <text/>
    </comment>
    <comment ref="C274" authorId="0" shapeId="0">
      <text/>
    </comment>
    <comment ref="C275" authorId="0" shapeId="0">
      <text/>
    </comment>
    <comment ref="C276" authorId="0" shapeId="0">
      <text/>
    </comment>
    <comment ref="C277" authorId="0" shapeId="0">
      <text/>
    </comment>
  </commentList>
</comments>
</file>

<file path=xl/sharedStrings.xml><?xml version="1.0" encoding="utf-8"?>
<sst xmlns="http://schemas.openxmlformats.org/spreadsheetml/2006/main" count="509" uniqueCount="227">
  <si>
    <t>All Control Functions are Affected</t>
  </si>
  <si>
    <t>One Control Function is Affected</t>
  </si>
  <si>
    <t>All or One Control Function is Affected</t>
  </si>
  <si>
    <t>SYMPTOMS</t>
  </si>
  <si>
    <t>Motor / Pump Assy.</t>
  </si>
  <si>
    <t>Main Switch Circuit</t>
  </si>
  <si>
    <t>Wiring</t>
  </si>
  <si>
    <t>Pendant Control</t>
  </si>
  <si>
    <t>Solenoid</t>
  </si>
  <si>
    <t>Relay Box Assy</t>
  </si>
  <si>
    <t>Auxillary Switches</t>
  </si>
  <si>
    <t>Batteries</t>
  </si>
  <si>
    <t xml:space="preserve">Batteries </t>
  </si>
  <si>
    <t>Capacitor Rectifier</t>
  </si>
  <si>
    <t>Return-to-Level Switches</t>
  </si>
  <si>
    <t>High VAC</t>
  </si>
  <si>
    <t>Low VAC</t>
  </si>
  <si>
    <t>Measured Voltage</t>
  </si>
  <si>
    <t>MAIN SWITCH TEST</t>
  </si>
  <si>
    <t>Results Within Allowable Limits?</t>
  </si>
  <si>
    <t>120 VAC Input Voltage Available from Cord Assembly?</t>
  </si>
  <si>
    <t>120 VAC Input Voltage Available from Base Connector to HN1 Connector?</t>
  </si>
  <si>
    <t>BATTERY SYSTEM TEST</t>
  </si>
  <si>
    <t>BASE CONNECTOR TO H1 CONTINUITY TEST</t>
  </si>
  <si>
    <t>Battery #1  Voltage Test</t>
  </si>
  <si>
    <t>Battery #2 Voltage Test</t>
  </si>
  <si>
    <t>High VDC</t>
  </si>
  <si>
    <t>Low VDC</t>
  </si>
  <si>
    <t>Results Within Allowable Tolerances?</t>
  </si>
  <si>
    <t>CAPACITOR / RECTIFIER / AC120V TRANSFORMER TESTS</t>
  </si>
  <si>
    <t>YES</t>
  </si>
  <si>
    <t>NO</t>
  </si>
  <si>
    <t>High Voltage DC</t>
  </si>
  <si>
    <t>Low Voltage DC</t>
  </si>
  <si>
    <t xml:space="preserve">Measured Voltage </t>
  </si>
  <si>
    <t>HN2 Connector Test (Pins 1 [red] &amp; 3 [brown])</t>
  </si>
  <si>
    <t>HN2 Connector Test (Pins 3 [orange] &amp; 5 [black (-)])</t>
  </si>
  <si>
    <t>CHARGING INDICATOR TEST</t>
  </si>
  <si>
    <t>Test Output from Relay Box at CN3 Pin # 11</t>
  </si>
  <si>
    <t>PENDANT CONTROL CORD TEST</t>
  </si>
  <si>
    <t>BASE END PIN #</t>
  </si>
  <si>
    <t>PENDANT END PIN #</t>
  </si>
  <si>
    <t>Test for continuity across pins from the base end to the pendant control end.</t>
  </si>
  <si>
    <t>1- Black</t>
  </si>
  <si>
    <t>2- Brown</t>
  </si>
  <si>
    <t xml:space="preserve">3- Red </t>
  </si>
  <si>
    <t>4- Green</t>
  </si>
  <si>
    <t>5- Blue</t>
  </si>
  <si>
    <t>6- White</t>
  </si>
  <si>
    <t>Continuity Obtained?</t>
  </si>
  <si>
    <t>CN7 PIN #</t>
  </si>
  <si>
    <t>TABLE BASE PENDANT CONTROL CONNECTOR TO RELAY BOX (HN8) TEST</t>
  </si>
  <si>
    <t>7- UNUSED</t>
  </si>
  <si>
    <t>What is the voltage coming through the power cord?</t>
  </si>
  <si>
    <t>What is the voltage at the wall outlet?</t>
  </si>
  <si>
    <t>MAIN POWER TEST (VAC)</t>
  </si>
  <si>
    <t>Is the Main Power Switch Good?</t>
  </si>
  <si>
    <t>Is the Power Cord Good?</t>
  </si>
  <si>
    <t>Is the Wall Outlet Good?</t>
  </si>
  <si>
    <t>Is Battery #1 Good?</t>
  </si>
  <si>
    <t>Is Battery #2 Good?</t>
  </si>
  <si>
    <t xml:space="preserve">MAIN POWER </t>
  </si>
  <si>
    <t xml:space="preserve">BATTERIES </t>
  </si>
  <si>
    <t>CHARGING SYSTEM</t>
  </si>
  <si>
    <t>Is the Transformer Good?</t>
  </si>
  <si>
    <t>Does the Cap/Rec Unit Provide the Proper Load?</t>
  </si>
  <si>
    <t>Does the Cap/Rec Unit Provide the Voltage to the Relay Box?</t>
  </si>
  <si>
    <t>Does the Cap/Rec Unit Provide the Voltage to the Batteries?</t>
  </si>
  <si>
    <t>Is the Voltage correct from the Relay Box to the Charge Indicator?</t>
  </si>
  <si>
    <t>RELAY BOX</t>
  </si>
  <si>
    <t>Is the output voltage correct to the pump/motor?</t>
  </si>
  <si>
    <t>Is the input voltage correct in AC 120V mode?</t>
  </si>
  <si>
    <t>Is the input voltage correct in battery mode?</t>
  </si>
  <si>
    <t>Is the output voltage correct to the TABLE UP solenoid?</t>
  </si>
  <si>
    <t>Is the output voltage correct to the TABLE DOWN solenoid?</t>
  </si>
  <si>
    <t>Is the output voltage correct to the TREND solenoid?</t>
  </si>
  <si>
    <t>Is the output voltage correct to the REV TREND solenoid?</t>
  </si>
  <si>
    <t>Is the output voltage correct to the TILT RIGHT solenoid?</t>
  </si>
  <si>
    <t>Is the output voltage correct to the TILT LEFT solenoid?</t>
  </si>
  <si>
    <t>Is the output voltage correct to the REFLEX solenoid?</t>
  </si>
  <si>
    <t>Is the output voltage correct to the FLEX solenoid?</t>
  </si>
  <si>
    <t>Is the output voltage correct to the BACK UP solenoid?</t>
  </si>
  <si>
    <t>Is the output voltage correct to the BACK DOWN solenoid?</t>
  </si>
  <si>
    <t>Is the output voltage correct to the SLIDE TO FOOT solenoid?</t>
  </si>
  <si>
    <t>Is the output voltage correct to the SLIDE TO HEAD solenoid?</t>
  </si>
  <si>
    <t>Is the output voltage correct to the KIDNEY DOWN solenoid?</t>
  </si>
  <si>
    <t>Is the output voltage correct to the KIDNEY UP solenoid?</t>
  </si>
  <si>
    <t>Is the output voltage correct to the LEG UP solenoid?</t>
  </si>
  <si>
    <t>Is the output voltage correct to the LEG DOWN solenoid?</t>
  </si>
  <si>
    <t>Is the output voltage correct to the BRAKE LOCK solenoid?</t>
  </si>
  <si>
    <t>Is the output voltage correct to the BRAKE UNLOCK solenoid?</t>
  </si>
  <si>
    <t>SOLENOIDS</t>
  </si>
  <si>
    <t>Is the resistance value correct to the TABLE UP solenoid?</t>
  </si>
  <si>
    <t>Is the resistance value correct to the TABLE DOWN solenoid?</t>
  </si>
  <si>
    <t>Is the resistance value correct to the TREND solenoid?</t>
  </si>
  <si>
    <t>Is the resistance value correct to the REV TREND solenoid?</t>
  </si>
  <si>
    <t>Is the resistance value correct to the TILT RIGHT solenoid?</t>
  </si>
  <si>
    <t>Is the resistance value correct to the TILT LEFT solenoid?</t>
  </si>
  <si>
    <t>Is the resistance value correct to the REFLEX solenoid?</t>
  </si>
  <si>
    <t>Is the resistance value correct to the FLEX solenoid?</t>
  </si>
  <si>
    <t>Is the resistance value correct to the BACK UP solenoid?</t>
  </si>
  <si>
    <t>Is the resistance value correct to the BACK DOWN solenoid?</t>
  </si>
  <si>
    <t>Is the resistance value correct to the SLIDE TO FOOT solenoid?</t>
  </si>
  <si>
    <t>Is the resistance value correct to the SLIDE TO HEAD solenoid?</t>
  </si>
  <si>
    <t>Is the resistance value correct to the KIDNEY DOWN solenoid?</t>
  </si>
  <si>
    <t>Is the resistance value correct to the KIDNEY UP solenoid?</t>
  </si>
  <si>
    <t>Is the resistance value correct to the LEG UP solenoid?</t>
  </si>
  <si>
    <t>Is the resistance value correct to the LEG DOWN solenoid?</t>
  </si>
  <si>
    <t>Is the resistance value correct to the BRAKE LOCK solenoid?</t>
  </si>
  <si>
    <t>Is the resistance value correct to the BRAKE UNLOCK solenoid?</t>
  </si>
  <si>
    <t>High Ω</t>
  </si>
  <si>
    <t>Low Ω</t>
  </si>
  <si>
    <t>PUMP/MOTOR</t>
  </si>
  <si>
    <t>Does the pump/motor have the correct input voltage?</t>
  </si>
  <si>
    <t>Does the pump/motor have the correct resistance value?</t>
  </si>
  <si>
    <t>What is the measured voltage of battery #1?</t>
  </si>
  <si>
    <t>What is the measured voltage of battery #2?</t>
  </si>
  <si>
    <t>Continutity Obtained?</t>
  </si>
  <si>
    <t>Pendant End Pin #</t>
  </si>
  <si>
    <t>Base End Pin #</t>
  </si>
  <si>
    <t>Pendant Connection End Pin #</t>
  </si>
  <si>
    <t>CN7 Pin #</t>
  </si>
  <si>
    <t>CN8 Pin #</t>
  </si>
  <si>
    <t>Foot Control Connection End Pin #</t>
  </si>
  <si>
    <t>Function</t>
  </si>
  <si>
    <t>CN2 Pin Numbers</t>
  </si>
  <si>
    <t>Reverse Trend</t>
  </si>
  <si>
    <t xml:space="preserve">Trend </t>
  </si>
  <si>
    <t>Tilt Left</t>
  </si>
  <si>
    <t>Tilt Right</t>
  </si>
  <si>
    <t>Back Up</t>
  </si>
  <si>
    <t>Back Down</t>
  </si>
  <si>
    <t>Table Up</t>
  </si>
  <si>
    <t>Table Down</t>
  </si>
  <si>
    <t>Leg Up</t>
  </si>
  <si>
    <t>Leg Down</t>
  </si>
  <si>
    <t>Brake Unlock</t>
  </si>
  <si>
    <t>Kidney Down</t>
  </si>
  <si>
    <t>16/4</t>
  </si>
  <si>
    <t>16/3</t>
  </si>
  <si>
    <t>16/5</t>
  </si>
  <si>
    <t>16/6</t>
  </si>
  <si>
    <t>16/7</t>
  </si>
  <si>
    <t>16/8</t>
  </si>
  <si>
    <t>16/1</t>
  </si>
  <si>
    <t>16/2</t>
  </si>
  <si>
    <t>16/13</t>
  </si>
  <si>
    <t>16/14</t>
  </si>
  <si>
    <t>16/12</t>
  </si>
  <si>
    <t>16/11</t>
  </si>
  <si>
    <t>AUXILIARY TOGGLE SWITCH to RELAY BOX TEST (CN2)</t>
  </si>
  <si>
    <t>TABLE FOOT CONTROL CORD (HN9) to RELAY BOX TEST (CN8)</t>
  </si>
  <si>
    <t>TABLE PENDANT CONTROL CORD (HN8) to RELAY BOX TEST (CN7)</t>
  </si>
  <si>
    <t>MAIN WIRE HARNESS to RELAY BOX TEST (CN4)</t>
  </si>
  <si>
    <t>CN4 Pin Number</t>
  </si>
  <si>
    <t>Connector</t>
  </si>
  <si>
    <t>Battery</t>
  </si>
  <si>
    <t>HN4</t>
  </si>
  <si>
    <t>HN3</t>
  </si>
  <si>
    <t>1-Red</t>
  </si>
  <si>
    <t>2-Blue</t>
  </si>
  <si>
    <t>3-Red</t>
  </si>
  <si>
    <t>4-Black</t>
  </si>
  <si>
    <t>5-Purple</t>
  </si>
  <si>
    <t>6-Black</t>
  </si>
  <si>
    <t>7-White</t>
  </si>
  <si>
    <t>8-White</t>
  </si>
  <si>
    <t>9-Yellow</t>
  </si>
  <si>
    <t>10-Gray</t>
  </si>
  <si>
    <t>11-Orange</t>
  </si>
  <si>
    <t>12-NOT USED</t>
  </si>
  <si>
    <t>---</t>
  </si>
  <si>
    <t>Table Serial Number:</t>
  </si>
  <si>
    <t>Table Model Number :</t>
  </si>
  <si>
    <t>Hospital:</t>
  </si>
  <si>
    <t>Date:</t>
  </si>
  <si>
    <t>Technician:</t>
  </si>
  <si>
    <t>Describe Issue:</t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</si>
  <si>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TABLE UP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</si>
  <si>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TABLE DOWN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</si>
  <si>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TREND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</si>
  <si>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REV TREND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</si>
  <si>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TILT RIGHT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</si>
  <si>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input voltage to the relay box in battery mode at the </t>
    </r>
    <r>
      <rPr>
        <b/>
        <sz val="11"/>
        <color rgb="FFFF0000"/>
        <rFont val="Calibri"/>
        <family val="2"/>
        <scheme val="minor"/>
      </rPr>
      <t>CN4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</si>
  <si>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input voltage to the relay box in AC120V mode at the </t>
    </r>
    <r>
      <rPr>
        <b/>
        <sz val="11"/>
        <color rgb="FFFF0000"/>
        <rFont val="Calibri"/>
        <family val="2"/>
        <scheme val="minor"/>
      </rPr>
      <t>CN4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</si>
  <si>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>What is the output voltage to the pump/motor at the</t>
    </r>
    <r>
      <rPr>
        <b/>
        <sz val="11"/>
        <color rgb="FFFF0000"/>
        <rFont val="Calibri"/>
        <family val="2"/>
        <scheme val="minor"/>
      </rPr>
      <t xml:space="preserve"> HN4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</si>
  <si>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>What is the output voltage to the</t>
    </r>
    <r>
      <rPr>
        <b/>
        <sz val="11"/>
        <color rgb="FFFF0000"/>
        <rFont val="Calibri"/>
        <family val="2"/>
        <scheme val="minor"/>
      </rPr>
      <t xml:space="preserve"> TILT LEFT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</si>
  <si>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of the main power switch at the </t>
    </r>
    <r>
      <rPr>
        <b/>
        <sz val="11"/>
        <color rgb="FFFF0000"/>
        <rFont val="Calibri"/>
        <family val="2"/>
        <scheme val="minor"/>
      </rPr>
      <t>HN1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</si>
  <si>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of the transformer at the </t>
    </r>
    <r>
      <rPr>
        <b/>
        <sz val="11"/>
        <color rgb="FFFF0000"/>
        <rFont val="Calibri"/>
        <family val="2"/>
        <scheme val="minor"/>
      </rPr>
      <t>HN2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</si>
  <si>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voltage load of the cap/rec unit at the </t>
    </r>
    <r>
      <rPr>
        <b/>
        <sz val="11"/>
        <color rgb="FFFF0000"/>
        <rFont val="Calibri"/>
        <family val="2"/>
        <scheme val="minor"/>
      </rPr>
      <t xml:space="preserve">HN2 </t>
    </r>
    <r>
      <rPr>
        <b/>
        <sz val="11"/>
        <color theme="1"/>
        <rFont val="Calibri"/>
        <family val="2"/>
        <scheme val="minor"/>
      </rPr>
      <t>connector?</t>
    </r>
  </si>
  <si>
    <r>
      <t xml:space="preserve">What is the voltage output of the cap/rec unit to the relay box at the </t>
    </r>
    <r>
      <rPr>
        <b/>
        <sz val="11"/>
        <color rgb="FFFF0000"/>
        <rFont val="Calibri"/>
        <family val="2"/>
        <scheme val="minor"/>
      </rPr>
      <t>HN3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</si>
  <si>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voltage output of the cap/rec unit to the batteries at the </t>
    </r>
    <r>
      <rPr>
        <b/>
        <sz val="11"/>
        <color rgb="FFFF0000"/>
        <rFont val="Calibri"/>
        <family val="2"/>
        <scheme val="minor"/>
      </rPr>
      <t>HN3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</si>
  <si>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voltage output from the relay box to the charge indicator at the </t>
    </r>
    <r>
      <rPr>
        <b/>
        <sz val="11"/>
        <color rgb="FFFF0000"/>
        <rFont val="Calibri"/>
        <family val="2"/>
        <scheme val="minor"/>
      </rPr>
      <t>CN3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</si>
  <si>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REFLEX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</si>
  <si>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FLEX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</si>
  <si>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BACK UP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</si>
  <si>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BACK DOWN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</si>
  <si>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SLIDE TO FOOT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</si>
  <si>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SLIDE TO HEAD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 xml:space="preserve">CN1B </t>
    </r>
    <r>
      <rPr>
        <b/>
        <sz val="11"/>
        <color theme="1"/>
        <rFont val="Calibri"/>
        <family val="2"/>
        <scheme val="minor"/>
      </rPr>
      <t>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</si>
  <si>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KIDNEY DOWN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</si>
  <si>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KIDNEY UP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</si>
  <si>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LEG UP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</si>
  <si>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LEG DOWN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</si>
  <si>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BRAKE LOCK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</si>
  <si>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output voltage to the </t>
    </r>
    <r>
      <rPr>
        <b/>
        <sz val="11"/>
        <color rgb="FFFF0000"/>
        <rFont val="Calibri"/>
        <family val="2"/>
        <scheme val="minor"/>
      </rPr>
      <t>BRAKE UNLOCK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</si>
  <si>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TABLE UP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</si>
  <si>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input voltage to the pump/motor at </t>
    </r>
    <r>
      <rPr>
        <b/>
        <sz val="11"/>
        <color rgb="FFFF0000"/>
        <rFont val="Calibri"/>
        <family val="2"/>
        <scheme val="minor"/>
      </rPr>
      <t>HN4</t>
    </r>
    <r>
      <rPr>
        <b/>
        <sz val="11"/>
        <color theme="1"/>
        <rFont val="Calibri"/>
        <family val="2"/>
        <scheme val="minor"/>
      </rPr>
      <t>?</t>
    </r>
  </si>
  <si>
    <r>
      <t xml:space="preserve">What is the resistance value of the pump/motor at </t>
    </r>
    <r>
      <rPr>
        <b/>
        <sz val="11"/>
        <color rgb="FFFF0000"/>
        <rFont val="Calibri"/>
        <family val="2"/>
        <scheme val="minor"/>
      </rPr>
      <t xml:space="preserve">HN4 </t>
    </r>
    <r>
      <rPr>
        <b/>
        <sz val="11"/>
        <color theme="1"/>
        <rFont val="Calibri"/>
        <family val="2"/>
        <scheme val="minor"/>
      </rPr>
      <t>(Ω)?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</si>
  <si>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TABLE DOWN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 xml:space="preserve">CN1A </t>
    </r>
    <r>
      <rPr>
        <b/>
        <sz val="11"/>
        <color theme="1"/>
        <rFont val="Calibri"/>
        <family val="2"/>
        <scheme val="minor"/>
      </rPr>
      <t>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</si>
  <si>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TREND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 xml:space="preserve">CN1A </t>
    </r>
    <r>
      <rPr>
        <b/>
        <sz val="11"/>
        <color theme="1"/>
        <rFont val="Calibri"/>
        <family val="2"/>
        <scheme val="minor"/>
      </rPr>
      <t>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</si>
  <si>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REV TREND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</si>
  <si>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TILT RIGHT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</si>
  <si>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 xml:space="preserve">TILT LEFT </t>
    </r>
    <r>
      <rPr>
        <b/>
        <sz val="11"/>
        <color theme="1"/>
        <rFont val="Calibri"/>
        <family val="2"/>
        <scheme val="minor"/>
      </rPr>
      <t>solenoid at the</t>
    </r>
    <r>
      <rPr>
        <b/>
        <sz val="11"/>
        <color rgb="FFFF0000"/>
        <rFont val="Calibri"/>
        <family val="2"/>
        <scheme val="minor"/>
      </rPr>
      <t xml:space="preserve"> 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</si>
  <si>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 xml:space="preserve">REFLEX </t>
    </r>
    <r>
      <rPr>
        <b/>
        <sz val="11"/>
        <color theme="1"/>
        <rFont val="Calibri"/>
        <family val="2"/>
        <scheme val="minor"/>
      </rPr>
      <t xml:space="preserve">solenoid at the </t>
    </r>
    <r>
      <rPr>
        <b/>
        <sz val="11"/>
        <color rgb="FFFF0000"/>
        <rFont val="Calibri"/>
        <family val="2"/>
        <scheme val="minor"/>
      </rPr>
      <t xml:space="preserve">CN1A </t>
    </r>
    <r>
      <rPr>
        <b/>
        <sz val="11"/>
        <color theme="1"/>
        <rFont val="Calibri"/>
        <family val="2"/>
        <scheme val="minor"/>
      </rPr>
      <t>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</si>
  <si>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FLEX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CN1A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</si>
  <si>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BACK UP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 xml:space="preserve">CN1B </t>
    </r>
    <r>
      <rPr>
        <b/>
        <sz val="11"/>
        <color theme="1"/>
        <rFont val="Calibri"/>
        <family val="2"/>
        <scheme val="minor"/>
      </rPr>
      <t>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</si>
  <si>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BACK DOWN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</si>
  <si>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SLIDE TO FOOT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</si>
  <si>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 xml:space="preserve">KIDNEY DOWN </t>
    </r>
    <r>
      <rPr>
        <b/>
        <sz val="11"/>
        <color theme="1"/>
        <rFont val="Calibri"/>
        <family val="2"/>
        <scheme val="minor"/>
      </rPr>
      <t xml:space="preserve">solenoid at the </t>
    </r>
    <r>
      <rPr>
        <b/>
        <sz val="11"/>
        <color rgb="FFFF0000"/>
        <rFont val="Calibri"/>
        <family val="2"/>
        <scheme val="minor"/>
      </rPr>
      <t xml:space="preserve">CN1B </t>
    </r>
    <r>
      <rPr>
        <b/>
        <sz val="11"/>
        <color theme="1"/>
        <rFont val="Calibri"/>
        <family val="2"/>
        <scheme val="minor"/>
      </rPr>
      <t>connector?</t>
    </r>
  </si>
  <si>
    <r>
      <t>What is the resistance value of the</t>
    </r>
    <r>
      <rPr>
        <b/>
        <sz val="11"/>
        <color rgb="FFFF0000"/>
        <rFont val="Calibri"/>
        <family val="2"/>
        <scheme val="minor"/>
      </rPr>
      <t xml:space="preserve"> SLIDE TO HEAD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</si>
  <si>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KIDNEY UP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</si>
  <si>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>What is the resistance value of the</t>
    </r>
    <r>
      <rPr>
        <b/>
        <sz val="11"/>
        <color rgb="FFFF0000"/>
        <rFont val="Calibri"/>
        <family val="2"/>
        <scheme val="minor"/>
      </rPr>
      <t xml:space="preserve"> LEG UP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</si>
  <si>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LEG DOWN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 xml:space="preserve">CN1B </t>
    </r>
    <r>
      <rPr>
        <b/>
        <sz val="11"/>
        <color theme="1"/>
        <rFont val="Calibri"/>
        <family val="2"/>
        <scheme val="minor"/>
      </rPr>
      <t>connector?</t>
    </r>
  </si>
  <si>
    <r>
      <t>What is the resistance value of the</t>
    </r>
    <r>
      <rPr>
        <b/>
        <sz val="11"/>
        <color rgb="FFFF0000"/>
        <rFont val="Calibri"/>
        <family val="2"/>
        <scheme val="minor"/>
      </rPr>
      <t xml:space="preserve"> BRAKE LOCK </t>
    </r>
    <r>
      <rPr>
        <b/>
        <sz val="11"/>
        <color theme="1"/>
        <rFont val="Calibri"/>
        <family val="2"/>
        <scheme val="minor"/>
      </rPr>
      <t xml:space="preserve">solenoid at the </t>
    </r>
    <r>
      <rPr>
        <b/>
        <sz val="11"/>
        <color rgb="FFFF0000"/>
        <rFont val="Calibri"/>
        <family val="2"/>
        <scheme val="minor"/>
      </rPr>
      <t>CN1B</t>
    </r>
    <r>
      <rPr>
        <b/>
        <sz val="11"/>
        <color theme="1"/>
        <rFont val="Calibri"/>
        <family val="2"/>
        <scheme val="minor"/>
      </rPr>
      <t xml:space="preserve"> connector?</t>
    </r>
  </si>
  <si>
    <r>
      <t xml:space="preserve">What is the resistance value of the </t>
    </r>
    <r>
      <rPr>
        <b/>
        <sz val="11"/>
        <color rgb="FFFF0000"/>
        <rFont val="Calibri"/>
        <family val="2"/>
        <scheme val="minor"/>
      </rPr>
      <t>BRAKE UNLOCK</t>
    </r>
    <r>
      <rPr>
        <b/>
        <sz val="11"/>
        <color theme="1"/>
        <rFont val="Calibri"/>
        <family val="2"/>
        <scheme val="minor"/>
      </rPr>
      <t xml:space="preserve"> solenoid at the </t>
    </r>
    <r>
      <rPr>
        <b/>
        <sz val="11"/>
        <color rgb="FFFF0000"/>
        <rFont val="Calibri"/>
        <family val="2"/>
        <scheme val="minor"/>
      </rPr>
      <t xml:space="preserve">CN1B </t>
    </r>
    <r>
      <rPr>
        <b/>
        <sz val="11"/>
        <color theme="1"/>
        <rFont val="Calibri"/>
        <family val="2"/>
        <scheme val="minor"/>
      </rPr>
      <t>connector?</t>
    </r>
  </si>
  <si>
    <t>Comments</t>
  </si>
  <si>
    <t>Out of Specification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</si>
</sst>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C99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42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3" fillId="0" borderId="0" xfId="0" applyFont="1"/>
    <xf numFmtId="0" fontId="1" fillId="2" borderId="1" xfId="1"/>
    <xf numFmtId="0" fontId="1" fillId="2" borderId="1" xfId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1" fillId="2" borderId="1" xfId="1" applyAlignment="1">
      <alignment horizontal="center" wrapText="1"/>
    </xf>
    <xf numFmtId="0" fontId="5" fillId="0" borderId="0" xfId="0" applyFont="1"/>
    <xf numFmtId="0" fontId="0" fillId="0" borderId="0" xfId="0" applyFont="1"/>
    <xf numFmtId="0" fontId="0" fillId="0" borderId="0" xfId="0" applyFont="1" applyFill="1" applyBorder="1" applyAlignment="1">
      <alignment wrapText="1"/>
    </xf>
    <xf numFmtId="0" fontId="0" fillId="0" borderId="0" xfId="0" applyAlignment="1">
      <alignment vertical="center" wrapText="1"/>
    </xf>
    <xf numFmtId="0" fontId="2" fillId="4" borderId="0" xfId="0" applyFont="1" applyFill="1" applyAlignment="1">
      <alignment horizontal="center" wrapText="1"/>
    </xf>
    <xf numFmtId="0" fontId="0" fillId="0" borderId="0" xfId="0" quotePrefix="1" applyAlignment="1">
      <alignment horizontal="center"/>
    </xf>
    <xf numFmtId="0" fontId="2" fillId="0" borderId="0" xfId="0" applyFont="1" applyFill="1" applyAlignment="1">
      <alignment horizontal="center" wrapText="1"/>
    </xf>
    <xf numFmtId="0" fontId="0" fillId="0" borderId="0" xfId="0" applyFill="1"/>
    <xf numFmtId="0" fontId="2" fillId="3" borderId="0" xfId="0" applyFont="1" applyFill="1" applyAlignment="1">
      <alignment horizontal="right" wrapText="1"/>
    </xf>
    <xf numFmtId="0" fontId="0" fillId="0" borderId="0" xfId="0" applyFill="1" applyAlignment="1">
      <alignment horizontal="left"/>
    </xf>
    <xf numFmtId="0" fontId="2" fillId="3" borderId="0" xfId="0" applyFont="1" applyFill="1" applyAlignment="1">
      <alignment horizontal="center" wrapText="1"/>
    </xf>
    <xf numFmtId="0" fontId="9" fillId="5" borderId="4" xfId="0" applyFont="1" applyFill="1" applyBorder="1" applyAlignment="1">
      <alignment horizontal="center" wrapText="1"/>
    </xf>
    <xf numFmtId="0" fontId="9" fillId="5" borderId="3" xfId="0" applyFont="1" applyFill="1" applyBorder="1" applyAlignment="1">
      <alignment horizontal="center" wrapText="1"/>
    </xf>
    <xf numFmtId="0" fontId="2" fillId="3" borderId="0" xfId="0" applyFont="1" applyFill="1" applyAlignment="1">
      <alignment horizontal="left" wrapText="1"/>
    </xf>
    <xf numFmtId="0" fontId="3" fillId="0" borderId="0" xfId="0" applyFont="1" applyFill="1" applyBorder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0" borderId="2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7" fillId="5" borderId="5" xfId="0" applyFont="1" applyFill="1" applyBorder="1" applyAlignment="1">
      <alignment horizontal="left" vertical="top" wrapText="1"/>
    </xf>
    <xf numFmtId="0" fontId="7" fillId="5" borderId="6" xfId="0" applyFont="1" applyFill="1" applyBorder="1" applyAlignment="1">
      <alignment horizontal="left" vertical="top" wrapText="1"/>
    </xf>
    <xf numFmtId="0" fontId="7" fillId="5" borderId="7" xfId="0" applyFont="1" applyFill="1" applyBorder="1" applyAlignment="1">
      <alignment horizontal="left" vertical="top" wrapText="1"/>
    </xf>
    <xf numFmtId="0" fontId="7" fillId="5" borderId="0" xfId="0" applyFont="1" applyFill="1" applyBorder="1" applyAlignment="1">
      <alignment horizontal="left" vertical="top" wrapText="1"/>
    </xf>
    <xf numFmtId="0" fontId="7" fillId="5" borderId="8" xfId="0" applyFont="1" applyFill="1" applyBorder="1" applyAlignment="1">
      <alignment horizontal="left" vertical="top" wrapText="1"/>
    </xf>
    <xf numFmtId="0" fontId="7" fillId="5" borderId="9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center" wrapText="1"/>
    </xf>
  </cellXfs>
  <cellStyles count="2">
    <cellStyle name="Input" xfId="1" builtinId="20"/>
    <cellStyle name="Normal" xfId="0" builtinId="0"/>
  </cellStyles>
  <dxfs count="491"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CC99"/>
        </patternFill>
      </fill>
    </dxf>
    <dxf>
      <fill>
        <patternFill>
          <fgColor rgb="FF66FF99"/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FF9999"/>
          <bgColor theme="5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fgColor rgb="FF66FF99"/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FF9999"/>
          <bgColor theme="5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66FF99"/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FF9999"/>
          <bgColor theme="5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fgColor rgb="FF66FF99"/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FF9999"/>
          <bgColor theme="5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fgColor rgb="FF66FF99"/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FF9999"/>
          <bgColor theme="5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fgColor rgb="FF66FF99"/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FF9999"/>
          <bgColor theme="5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fgColor rgb="FF66FF99"/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FF9999"/>
          <bgColor theme="5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FF9999"/>
        </patternFill>
      </fill>
    </dxf>
    <dxf>
      <fill>
        <patternFill>
          <bgColor theme="5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fgColor rgb="FF66FF99"/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FF9999"/>
          <bgColor theme="5"/>
        </patternFill>
      </fill>
    </dxf>
    <dxf>
      <fill>
        <patternFill>
          <bgColor rgb="FFFF9999"/>
        </patternFill>
      </fill>
    </dxf>
    <dxf>
      <fill>
        <patternFill>
          <bgColor rgb="FF00CC66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rgb="FF00CC66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fgColor rgb="FF66FF99"/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fgColor rgb="FFFF9999"/>
          <bgColor theme="5"/>
        </patternFill>
      </fill>
    </dxf>
    <dxf>
      <fill>
        <patternFill>
          <bgColor rgb="FFFF9999"/>
        </patternFill>
      </fill>
    </dxf>
    <dxf>
      <fill>
        <patternFill>
          <bgColor rgb="FF00CC66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rgb="FF00CC66"/>
        </patternFill>
      </fill>
    </dxf>
    <dxf>
      <fill>
        <patternFill>
          <bgColor rgb="FF00FF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00FF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00FF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66FF99"/>
        </patternFill>
      </fill>
    </dxf>
    <dxf>
      <fill>
        <patternFill>
          <bgColor rgb="FF00FF99"/>
        </patternFill>
      </fill>
    </dxf>
    <dxf>
      <fill>
        <patternFill>
          <bgColor rgb="FFFF9999"/>
        </patternFill>
      </fill>
    </dxf>
    <dxf>
      <fill>
        <patternFill>
          <bgColor rgb="FF00FF99"/>
        </patternFill>
      </fill>
    </dxf>
    <dxf>
      <fill>
        <patternFill>
          <bgColor rgb="FF00FF99"/>
        </patternFill>
      </fill>
    </dxf>
    <dxf>
      <fill>
        <patternFill>
          <bgColor rgb="FFFF9999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CC99"/>
      <color rgb="FFFFFF99"/>
      <color rgb="FF66FF99"/>
      <color rgb="FFFF9999"/>
      <color rgb="FF00CC66"/>
      <color rgb="FF00FF99"/>
      <color rgb="FF00CC00"/>
      <color rgb="FF00FF00"/>
      <color rgb="FFFF5050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56</xdr:row>
      <xdr:rowOff>99110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86975" cy="11052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workbookViewId="0">
      <selection activeCell="F33" sqref="F32:F33"/>
    </sheetView>
  </sheetViews>
  <sheetFormatPr defaultRowHeight="15"/>
  <cols>
    <col min="2" max="2" width="14.7109375" customWidth="1"/>
    <col min="3" max="3" width="17.85546875" customWidth="1"/>
    <col min="4" max="4" width="18.28515625" bestFit="1" customWidth="1"/>
    <col min="5" max="5" width="14.28515625" bestFit="1" customWidth="1"/>
  </cols>
  <sheetData>
    <row r="1" spans="1:11" ht="14.45">
      <c r="A1" s="26" t="s">
        <v>18</v>
      </c>
      <c r="B1" s="26"/>
      <c r="C1" s="26"/>
    </row>
    <row r="2" spans="1:11" ht="14.45">
      <c r="A2" s="8">
        <v>120</v>
      </c>
      <c r="B2" s="6" t="s">
        <v>17</v>
      </c>
      <c r="K2" t="s">
        <v>30</v>
      </c>
    </row>
    <row r="3" spans="1:11" ht="14.45">
      <c r="A3" s="9">
        <v>132</v>
      </c>
      <c r="B3" s="6" t="s">
        <v>15</v>
      </c>
      <c r="K3" t="s">
        <v>31</v>
      </c>
    </row>
    <row r="4" spans="1:11" ht="14.45">
      <c r="A4" s="9">
        <v>88</v>
      </c>
      <c r="B4" s="6" t="s">
        <v>16</v>
      </c>
    </row>
    <row r="5" spans="1:11">
      <c r="A5" s="10" t="str">
        <f>IF(A2=MEDIAN(A2:A4),"Yes","No")</f>
        <v>Yes</v>
      </c>
      <c r="B5" s="27" t="s">
        <v>19</v>
      </c>
      <c r="C5" s="27"/>
    </row>
    <row r="8" spans="1:11" ht="14.45">
      <c r="A8" s="28" t="s">
        <v>23</v>
      </c>
      <c r="B8" s="28"/>
      <c r="C8" s="28"/>
    </row>
    <row r="9" spans="1:11" ht="14.45" customHeight="1">
      <c r="A9" s="7" t="s">
        <v>30</v>
      </c>
      <c r="B9" s="29" t="s">
        <v>20</v>
      </c>
      <c r="C9" s="29"/>
      <c r="D9" s="29"/>
      <c r="E9" s="29"/>
    </row>
    <row r="10" spans="1:11" ht="14.45">
      <c r="A10" s="7" t="s">
        <v>30</v>
      </c>
      <c r="B10" s="30" t="s">
        <v>21</v>
      </c>
      <c r="C10" s="30"/>
      <c r="D10" s="30"/>
      <c r="E10" s="30"/>
    </row>
    <row r="11" spans="1:11" ht="14.45">
      <c r="A11" s="1"/>
      <c r="B11" s="1"/>
      <c r="C11" s="1"/>
      <c r="D11" s="1"/>
      <c r="E11" s="1"/>
    </row>
    <row r="12" spans="1:11" ht="14.45">
      <c r="A12" s="26" t="s">
        <v>22</v>
      </c>
      <c r="B12" s="26"/>
      <c r="C12" s="26"/>
      <c r="D12" s="1"/>
      <c r="E12" s="1"/>
    </row>
    <row r="13" spans="1:11" ht="14.45">
      <c r="A13" s="1"/>
      <c r="B13" s="31" t="s">
        <v>24</v>
      </c>
      <c r="C13" s="31"/>
      <c r="D13" s="31"/>
      <c r="E13" s="1"/>
    </row>
    <row r="14" spans="1:11" ht="28.9">
      <c r="A14" s="12">
        <v>15</v>
      </c>
      <c r="B14" s="11" t="s">
        <v>17</v>
      </c>
      <c r="C14" s="11"/>
      <c r="D14" s="3"/>
      <c r="E14" s="1"/>
    </row>
    <row r="15" spans="1:11" ht="14.45">
      <c r="A15" s="1">
        <v>14</v>
      </c>
      <c r="B15" s="11" t="s">
        <v>26</v>
      </c>
      <c r="C15" s="11"/>
      <c r="D15" s="3"/>
      <c r="E15" s="1"/>
    </row>
    <row r="16" spans="1:11" ht="14.45">
      <c r="A16" s="1">
        <v>11</v>
      </c>
      <c r="B16" s="5" t="s">
        <v>27</v>
      </c>
      <c r="C16" s="11"/>
      <c r="D16" s="3"/>
      <c r="E16" s="1"/>
    </row>
    <row r="17" spans="1:6">
      <c r="A17" s="10" t="str">
        <f>IF(A14=MEDIAN(A14:A16),"Yes","No")</f>
        <v>No</v>
      </c>
      <c r="B17" s="32" t="s">
        <v>28</v>
      </c>
      <c r="C17" s="32"/>
      <c r="D17" s="3"/>
      <c r="E17" s="1"/>
    </row>
    <row r="18" spans="1:6" ht="14.45">
      <c r="A18" s="1"/>
      <c r="B18" s="31" t="s">
        <v>25</v>
      </c>
      <c r="C18" s="31"/>
      <c r="D18" s="31"/>
      <c r="E18" s="1"/>
    </row>
    <row r="19" spans="1:6" ht="28.9">
      <c r="A19" s="12">
        <v>12</v>
      </c>
      <c r="B19" s="11" t="s">
        <v>17</v>
      </c>
      <c r="C19" s="11"/>
      <c r="D19" s="3"/>
      <c r="E19" s="1"/>
    </row>
    <row r="20" spans="1:6" ht="14.45">
      <c r="A20" s="1">
        <v>14</v>
      </c>
      <c r="B20" s="11" t="s">
        <v>26</v>
      </c>
      <c r="C20" s="11"/>
      <c r="D20" s="3"/>
      <c r="E20" s="1"/>
    </row>
    <row r="21" spans="1:6" ht="14.45">
      <c r="A21" s="1">
        <v>11</v>
      </c>
      <c r="B21" s="5" t="s">
        <v>27</v>
      </c>
      <c r="C21" s="11"/>
      <c r="D21" s="3"/>
      <c r="E21" s="1"/>
    </row>
    <row r="22" spans="1:6">
      <c r="A22" s="1" t="str">
        <f>IF(A19=MEDIAN(A19:A21),"Yes","No")</f>
        <v>Yes</v>
      </c>
      <c r="B22" s="32" t="s">
        <v>28</v>
      </c>
      <c r="C22" s="32"/>
      <c r="D22" s="1"/>
      <c r="E22" s="1"/>
    </row>
    <row r="23" spans="1:6">
      <c r="A23" s="1"/>
      <c r="B23" s="1"/>
      <c r="C23" s="1"/>
      <c r="D23" s="1"/>
      <c r="E23" s="1"/>
    </row>
    <row r="24" spans="1:6">
      <c r="A24" s="26" t="s">
        <v>29</v>
      </c>
      <c r="B24" s="26"/>
      <c r="C24" s="26"/>
      <c r="D24" s="26"/>
      <c r="E24" s="26"/>
      <c r="F24" s="26"/>
    </row>
    <row r="25" spans="1:6" ht="14.45" customHeight="1">
      <c r="B25" s="31" t="s">
        <v>35</v>
      </c>
      <c r="C25" s="31"/>
      <c r="D25" s="31"/>
    </row>
    <row r="26" spans="1:6">
      <c r="A26" s="7">
        <v>23</v>
      </c>
      <c r="B26" t="s">
        <v>34</v>
      </c>
    </row>
    <row r="27" spans="1:6">
      <c r="A27">
        <v>23.5</v>
      </c>
      <c r="B27" t="s">
        <v>32</v>
      </c>
    </row>
    <row r="28" spans="1:6">
      <c r="A28">
        <v>22.5</v>
      </c>
      <c r="B28" t="s">
        <v>33</v>
      </c>
    </row>
    <row r="29" spans="1:6">
      <c r="A29" s="4" t="str">
        <f>IF(A26=MEDIAN(A26:A28),"Yes","No")</f>
        <v>Yes</v>
      </c>
      <c r="B29" s="30" t="s">
        <v>28</v>
      </c>
      <c r="C29" s="30"/>
    </row>
    <row r="30" spans="1:6">
      <c r="B30" s="31" t="s">
        <v>36</v>
      </c>
      <c r="C30" s="31"/>
      <c r="D30" s="31"/>
    </row>
    <row r="31" spans="1:6">
      <c r="A31" s="7">
        <v>23</v>
      </c>
      <c r="B31" t="s">
        <v>34</v>
      </c>
    </row>
    <row r="32" spans="1:6">
      <c r="A32">
        <v>27.6</v>
      </c>
      <c r="B32" t="s">
        <v>32</v>
      </c>
    </row>
    <row r="33" spans="1:6">
      <c r="A33">
        <v>26.4</v>
      </c>
      <c r="B33" t="s">
        <v>33</v>
      </c>
    </row>
    <row r="34" spans="1:6">
      <c r="A34" s="4" t="str">
        <f>IF(A31=MEDIAN(A31:A33),"Yes","No")</f>
        <v>No</v>
      </c>
      <c r="B34" s="30" t="s">
        <v>28</v>
      </c>
      <c r="C34" s="30"/>
    </row>
    <row r="36" spans="1:6">
      <c r="A36" s="26" t="s">
        <v>37</v>
      </c>
      <c r="B36" s="26"/>
      <c r="C36" s="26"/>
      <c r="D36" s="26"/>
      <c r="E36" s="26"/>
      <c r="F36" s="26"/>
    </row>
    <row r="37" spans="1:6">
      <c r="B37" s="31" t="s">
        <v>38</v>
      </c>
      <c r="C37" s="31"/>
      <c r="D37" s="31"/>
    </row>
    <row r="38" spans="1:6">
      <c r="A38" s="7">
        <v>23</v>
      </c>
      <c r="B38" t="s">
        <v>34</v>
      </c>
    </row>
    <row r="39" spans="1:6">
      <c r="A39">
        <v>5.5</v>
      </c>
      <c r="B39" t="s">
        <v>32</v>
      </c>
    </row>
    <row r="40" spans="1:6">
      <c r="A40">
        <v>4.5</v>
      </c>
      <c r="B40" t="s">
        <v>33</v>
      </c>
    </row>
    <row r="41" spans="1:6">
      <c r="A41" s="4" t="str">
        <f>IF(A38=MEDIAN(A38:A40),"Yes","No")</f>
        <v>No</v>
      </c>
      <c r="B41" s="30" t="s">
        <v>28</v>
      </c>
      <c r="C41" s="30"/>
    </row>
    <row r="43" spans="1:6">
      <c r="A43" s="26" t="s">
        <v>39</v>
      </c>
      <c r="B43" s="26"/>
      <c r="C43" s="26"/>
      <c r="D43" s="26"/>
      <c r="E43" s="26"/>
      <c r="F43" s="26"/>
    </row>
    <row r="44" spans="1:6">
      <c r="B44" s="30" t="s">
        <v>42</v>
      </c>
      <c r="C44" s="30"/>
      <c r="D44" s="30"/>
      <c r="E44" s="30"/>
      <c r="F44" s="30"/>
    </row>
    <row r="45" spans="1:6">
      <c r="B45" s="13" t="s">
        <v>40</v>
      </c>
      <c r="C45" s="13" t="s">
        <v>41</v>
      </c>
      <c r="D45" s="13" t="s">
        <v>49</v>
      </c>
    </row>
    <row r="46" spans="1:6">
      <c r="B46" t="s">
        <v>43</v>
      </c>
      <c r="C46" t="s">
        <v>43</v>
      </c>
      <c r="D46" s="7"/>
    </row>
    <row r="47" spans="1:6">
      <c r="B47" t="s">
        <v>44</v>
      </c>
      <c r="C47" t="s">
        <v>44</v>
      </c>
      <c r="D47" s="7" t="s">
        <v>30</v>
      </c>
    </row>
    <row r="48" spans="1:6">
      <c r="B48" t="s">
        <v>45</v>
      </c>
      <c r="C48" t="s">
        <v>45</v>
      </c>
      <c r="D48" s="7" t="s">
        <v>30</v>
      </c>
    </row>
    <row r="49" spans="1:6">
      <c r="B49" t="s">
        <v>46</v>
      </c>
      <c r="C49" t="s">
        <v>46</v>
      </c>
      <c r="D49" s="7"/>
    </row>
    <row r="50" spans="1:6">
      <c r="B50" t="s">
        <v>47</v>
      </c>
      <c r="C50" t="s">
        <v>47</v>
      </c>
      <c r="D50" s="7" t="s">
        <v>30</v>
      </c>
    </row>
    <row r="51" spans="1:6">
      <c r="B51" t="s">
        <v>48</v>
      </c>
      <c r="C51" t="s">
        <v>48</v>
      </c>
      <c r="D51" s="7" t="s">
        <v>30</v>
      </c>
    </row>
    <row r="54" spans="1:6">
      <c r="A54" s="26" t="s">
        <v>51</v>
      </c>
      <c r="B54" s="26"/>
      <c r="C54" s="26"/>
      <c r="D54" s="26"/>
      <c r="E54" s="26"/>
      <c r="F54" s="26"/>
    </row>
    <row r="55" spans="1:6">
      <c r="B55" s="30" t="s">
        <v>42</v>
      </c>
      <c r="C55" s="30"/>
      <c r="D55" s="30"/>
      <c r="E55" s="30"/>
      <c r="F55" s="30"/>
    </row>
    <row r="56" spans="1:6">
      <c r="B56" s="13" t="s">
        <v>40</v>
      </c>
      <c r="C56" s="13" t="s">
        <v>50</v>
      </c>
      <c r="D56" s="13" t="s">
        <v>49</v>
      </c>
    </row>
    <row r="57" spans="1:6">
      <c r="B57" t="s">
        <v>43</v>
      </c>
      <c r="C57" t="s">
        <v>43</v>
      </c>
      <c r="D57" s="7"/>
    </row>
    <row r="58" spans="1:6">
      <c r="B58" t="s">
        <v>44</v>
      </c>
      <c r="C58" t="s">
        <v>44</v>
      </c>
      <c r="D58" s="7"/>
    </row>
    <row r="59" spans="1:6">
      <c r="B59" t="s">
        <v>45</v>
      </c>
      <c r="C59" t="s">
        <v>45</v>
      </c>
      <c r="D59" s="7"/>
    </row>
    <row r="60" spans="1:6">
      <c r="B60" t="s">
        <v>46</v>
      </c>
      <c r="C60" t="s">
        <v>46</v>
      </c>
      <c r="D60" s="7"/>
    </row>
    <row r="61" spans="1:6">
      <c r="B61" t="s">
        <v>47</v>
      </c>
      <c r="C61" t="s">
        <v>47</v>
      </c>
      <c r="D61" s="7" t="s">
        <v>30</v>
      </c>
    </row>
    <row r="62" spans="1:6">
      <c r="B62" t="s">
        <v>48</v>
      </c>
      <c r="C62" t="s">
        <v>48</v>
      </c>
      <c r="D62" s="7" t="s">
        <v>30</v>
      </c>
    </row>
    <row r="63" spans="1:6">
      <c r="B63" t="s">
        <v>52</v>
      </c>
      <c r="C63" t="s">
        <v>52</v>
      </c>
    </row>
  </sheetData>
  <customSheetViews>
    <customSheetView guid="{274D8411-0898-428C-8233-4F469F45B77A}" state="hidden">
      <selection activeCell="F33" sqref="F32:F33"/>
      <pageMargins left="0.7" right="0.7" top="0.75" bottom="0.75" header="0.3" footer="0.3"/>
      <pageSetup orientation="portrait" verticalDpi="0" r:id="rId1"/>
    </customSheetView>
  </customSheetViews>
  <mergeCells count="22">
    <mergeCell ref="B44:F44"/>
    <mergeCell ref="A54:F54"/>
    <mergeCell ref="B55:F55"/>
    <mergeCell ref="B30:D30"/>
    <mergeCell ref="B34:C34"/>
    <mergeCell ref="A36:F36"/>
    <mergeCell ref="B37:D37"/>
    <mergeCell ref="B41:C41"/>
    <mergeCell ref="A43:F43"/>
    <mergeCell ref="A24:F24"/>
    <mergeCell ref="B29:C29"/>
    <mergeCell ref="B25:D25"/>
    <mergeCell ref="A12:C12"/>
    <mergeCell ref="B13:D13"/>
    <mergeCell ref="B18:D18"/>
    <mergeCell ref="B17:C17"/>
    <mergeCell ref="B22:C22"/>
    <mergeCell ref="A1:C1"/>
    <mergeCell ref="B5:C5"/>
    <mergeCell ref="A8:C8"/>
    <mergeCell ref="B9:E9"/>
    <mergeCell ref="B10:E10"/>
  </mergeCells>
  <conditionalFormatting sqref="A17">
    <cfRule type="expression" dxfId="490" priority="49">
      <formula>$A$17="No"</formula>
    </cfRule>
    <cfRule type="cellIs" dxfId="489" priority="54" operator="equal">
      <formula>"''No"""</formula>
    </cfRule>
    <cfRule type="expression" dxfId="488" priority="55">
      <formula>$A$17</formula>
    </cfRule>
  </conditionalFormatting>
  <conditionalFormatting sqref="A5 A22 A17">
    <cfRule type="expression" dxfId="487" priority="52">
      <formula>$A$5="No"</formula>
    </cfRule>
  </conditionalFormatting>
  <conditionalFormatting sqref="A5">
    <cfRule type="expression" dxfId="486" priority="51">
      <formula>$A$5="Yes"</formula>
    </cfRule>
  </conditionalFormatting>
  <conditionalFormatting sqref="A17">
    <cfRule type="expression" dxfId="485" priority="50">
      <formula>$A$5="Yes"</formula>
    </cfRule>
  </conditionalFormatting>
  <conditionalFormatting sqref="A22">
    <cfRule type="expression" dxfId="484" priority="44">
      <formula>$A$22="No"</formula>
    </cfRule>
    <cfRule type="expression" dxfId="483" priority="47">
      <formula>$A$22="Yes"</formula>
    </cfRule>
    <cfRule type="expression" dxfId="482" priority="48">
      <formula>$A$22="Yes"</formula>
    </cfRule>
  </conditionalFormatting>
  <conditionalFormatting sqref="A9">
    <cfRule type="expression" dxfId="481" priority="43">
      <formula>$A$9="No"</formula>
    </cfRule>
  </conditionalFormatting>
  <conditionalFormatting sqref="A10">
    <cfRule type="expression" dxfId="480" priority="42">
      <formula>$A$10="No"</formula>
    </cfRule>
  </conditionalFormatting>
  <conditionalFormatting sqref="A29">
    <cfRule type="expression" dxfId="479" priority="39">
      <formula>$A$29="No"</formula>
    </cfRule>
    <cfRule type="expression" dxfId="478" priority="40">
      <formula>$A$29="Yes"</formula>
    </cfRule>
  </conditionalFormatting>
  <conditionalFormatting sqref="A34">
    <cfRule type="expression" dxfId="477" priority="34">
      <formula>$A$34="No"</formula>
    </cfRule>
    <cfRule type="expression" dxfId="476" priority="37">
      <formula>$A$29="No"</formula>
    </cfRule>
    <cfRule type="expression" dxfId="475" priority="38">
      <formula>$A$29="Yes"</formula>
    </cfRule>
  </conditionalFormatting>
  <conditionalFormatting sqref="A41">
    <cfRule type="expression" dxfId="474" priority="31">
      <formula>$A$34="No"</formula>
    </cfRule>
    <cfRule type="expression" dxfId="473" priority="32">
      <formula>$A$29="No"</formula>
    </cfRule>
    <cfRule type="expression" dxfId="472" priority="33">
      <formula>$A$29="Yes"</formula>
    </cfRule>
  </conditionalFormatting>
  <conditionalFormatting sqref="D46">
    <cfRule type="expression" dxfId="471" priority="27">
      <formula>$D$46="Yes"</formula>
    </cfRule>
    <cfRule type="expression" dxfId="470" priority="28">
      <formula>$D$46="No"</formula>
    </cfRule>
  </conditionalFormatting>
  <conditionalFormatting sqref="D47">
    <cfRule type="expression" dxfId="469" priority="25">
      <formula>$D$47="Yes"</formula>
    </cfRule>
    <cfRule type="expression" dxfId="468" priority="26">
      <formula>$D$47="No"</formula>
    </cfRule>
  </conditionalFormatting>
  <conditionalFormatting sqref="D48">
    <cfRule type="expression" dxfId="467" priority="21">
      <formula>$D$48="Yes"</formula>
    </cfRule>
    <cfRule type="expression" dxfId="466" priority="22">
      <formula>$D$46="Yes"</formula>
    </cfRule>
    <cfRule type="expression" dxfId="465" priority="23">
      <formula>$D$46="No"</formula>
    </cfRule>
  </conditionalFormatting>
  <conditionalFormatting sqref="D49">
    <cfRule type="expression" dxfId="464" priority="18">
      <formula>$D$49="No"</formula>
    </cfRule>
    <cfRule type="expression" dxfId="463" priority="20">
      <formula>$D$49="Yes"</formula>
    </cfRule>
  </conditionalFormatting>
  <conditionalFormatting sqref="D50">
    <cfRule type="expression" dxfId="462" priority="16">
      <formula>$D$50="No"</formula>
    </cfRule>
    <cfRule type="expression" dxfId="461" priority="17">
      <formula>$D$50="Yes"</formula>
    </cfRule>
  </conditionalFormatting>
  <conditionalFormatting sqref="D51">
    <cfRule type="expression" dxfId="460" priority="14">
      <formula>$D$51="No"</formula>
    </cfRule>
    <cfRule type="expression" dxfId="459" priority="15">
      <formula>$D$51="Yes"</formula>
    </cfRule>
  </conditionalFormatting>
  <conditionalFormatting sqref="D57">
    <cfRule type="expression" dxfId="458" priority="12">
      <formula>$D$46="Yes"</formula>
    </cfRule>
    <cfRule type="expression" dxfId="457" priority="13">
      <formula>$D$46="No"</formula>
    </cfRule>
  </conditionalFormatting>
  <conditionalFormatting sqref="D58">
    <cfRule type="expression" dxfId="456" priority="10">
      <formula>$D$47="Yes"</formula>
    </cfRule>
    <cfRule type="expression" dxfId="455" priority="11">
      <formula>$D$47="No"</formula>
    </cfRule>
  </conditionalFormatting>
  <conditionalFormatting sqref="D59">
    <cfRule type="expression" dxfId="454" priority="7">
      <formula>$D$48="Yes"</formula>
    </cfRule>
    <cfRule type="expression" dxfId="453" priority="8">
      <formula>$D$46="Yes"</formula>
    </cfRule>
    <cfRule type="expression" dxfId="452" priority="9">
      <formula>$D$46="No"</formula>
    </cfRule>
  </conditionalFormatting>
  <conditionalFormatting sqref="D60">
    <cfRule type="expression" dxfId="451" priority="5">
      <formula>$D$49="No"</formula>
    </cfRule>
    <cfRule type="expression" dxfId="450" priority="6">
      <formula>$D$49="Yes"</formula>
    </cfRule>
  </conditionalFormatting>
  <conditionalFormatting sqref="D61">
    <cfRule type="expression" dxfId="449" priority="3">
      <formula>$D$50="No"</formula>
    </cfRule>
    <cfRule type="expression" dxfId="448" priority="4">
      <formula>$D$50="Yes"</formula>
    </cfRule>
  </conditionalFormatting>
  <conditionalFormatting sqref="D62">
    <cfRule type="expression" dxfId="447" priority="1">
      <formula>$D$51="No"</formula>
    </cfRule>
    <cfRule type="expression" dxfId="446" priority="2">
      <formula>$D$51="Yes"</formula>
    </cfRule>
  </conditionalFormatting>
  <dataValidations count="3">
    <dataValidation type="list" allowBlank="1" showInputMessage="1" showErrorMessage="1" promptTitle="INPUT" prompt="SELECT FROM DROP DOWN MENU" sqref="A10">
      <formula1>$K$2:$K$3</formula1>
    </dataValidation>
    <dataValidation type="list" allowBlank="1" showInputMessage="1" showErrorMessage="1" promptTitle="INPUT" prompt="SELECT FROM DROP DOWN MENU" sqref="A9">
      <formula1>$K$2:$K$3</formula1>
    </dataValidation>
    <dataValidation type="list" allowBlank="1" showInputMessage="1" showErrorMessage="1" promptTitle="INPUT " prompt="SELECT FROM DROP DOWN MENU._x000a_" sqref="D46:D51 D57:D62">
      <formula1>$K$1:$K$3</formula1>
    </dataValidation>
  </dataValidations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278"/>
  <sheetViews>
    <sheetView tabSelected="1" zoomScaleNormal="100" workbookViewId="0">
      <selection activeCell="J5" sqref="J5"/>
    </sheetView>
  </sheetViews>
  <sheetFormatPr defaultColWidth="9.140625" defaultRowHeight="15"/>
  <cols>
    <col min="1" max="1" width="21" customWidth="1"/>
    <col min="2" max="2" width="43.28515625" customWidth="1"/>
    <col min="3" max="3" width="40.28515625" customWidth="1"/>
    <col min="4" max="4" width="18.28515625" bestFit="1" customWidth="1"/>
    <col min="5" max="5" width="14.28515625" bestFit="1" customWidth="1"/>
    <col min="6" max="8" width="9.140625" customWidth="1"/>
    <col min="15" max="15" width="17.85546875" customWidth="1"/>
    <col min="16383" max="16384" width="6" customWidth="1"/>
  </cols>
  <sheetData>
    <row r="1" spans="1:11" s="20" customFormat="1" ht="15" customHeight="1">
      <c r="A1" s="21" t="s">
        <v>173</v>
      </c>
      <c r="B1" s="25"/>
      <c r="C1" s="19"/>
    </row>
    <row r="2" spans="1:11" s="20" customFormat="1" ht="15" customHeight="1">
      <c r="A2" s="21" t="s">
        <v>172</v>
      </c>
      <c r="B2" s="25"/>
      <c r="C2" s="19"/>
    </row>
    <row r="3" spans="1:11" s="20" customFormat="1" ht="15" customHeight="1">
      <c r="A3" s="21" t="s">
        <v>174</v>
      </c>
      <c r="B3" s="25"/>
      <c r="C3" s="19"/>
      <c r="D3" s="22"/>
    </row>
    <row r="4" spans="1:11" s="20" customFormat="1" ht="15" customHeight="1">
      <c r="A4" s="21" t="s">
        <v>176</v>
      </c>
      <c r="B4" s="25"/>
      <c r="C4" s="19"/>
      <c r="D4" s="22"/>
    </row>
    <row r="5" spans="1:11" s="20" customFormat="1" ht="15" customHeight="1">
      <c r="A5" s="21" t="s">
        <v>175</v>
      </c>
      <c r="B5" s="24"/>
      <c r="C5" s="19"/>
    </row>
    <row r="6" spans="1:11" s="20" customFormat="1" ht="15" customHeight="1">
      <c r="A6" s="21" t="s">
        <v>177</v>
      </c>
      <c r="B6" s="35"/>
      <c r="C6" s="36"/>
    </row>
    <row r="7" spans="1:11" s="20" customFormat="1" ht="15" customHeight="1">
      <c r="A7" s="19"/>
      <c r="B7" s="37"/>
      <c r="C7" s="38"/>
    </row>
    <row r="8" spans="1:11" s="20" customFormat="1" ht="15" customHeight="1">
      <c r="A8" s="19"/>
      <c r="B8" s="37"/>
      <c r="C8" s="38"/>
    </row>
    <row r="9" spans="1:11" s="20" customFormat="1" ht="15" customHeight="1">
      <c r="A9" s="19"/>
      <c r="B9" s="39"/>
      <c r="C9" s="40"/>
    </row>
    <row r="10" spans="1:11" s="20" customFormat="1" ht="15" customHeight="1">
      <c r="A10" s="19"/>
      <c r="B10" s="19"/>
      <c r="C10" s="19"/>
    </row>
    <row r="11" spans="1:11" ht="15" customHeight="1">
      <c r="A11" s="28" t="s">
        <v>55</v>
      </c>
      <c r="B11" s="28"/>
      <c r="C11" s="28"/>
      <c r="D11" s="23" t="s">
        <v>225</v>
      </c>
      <c r="E11" s="20"/>
      <c r="F11" s="20"/>
    </row>
    <row r="12" spans="1:11" ht="14.25" customHeight="1">
      <c r="A12" s="8">
        <v>0</v>
      </c>
      <c r="B12" s="33" t="s">
        <v>54</v>
      </c>
      <c r="C12" s="34"/>
    </row>
    <row r="13" spans="1:11" ht="15" hidden="1" customHeight="1">
      <c r="A13" s="9">
        <v>132</v>
      </c>
      <c r="B13" s="33" t="s">
        <v>15</v>
      </c>
      <c r="C13" s="34"/>
      <c r="K13" t="s">
        <v>30</v>
      </c>
    </row>
    <row r="14" spans="1:11" ht="15" hidden="1" customHeight="1">
      <c r="A14" s="9">
        <v>88</v>
      </c>
      <c r="B14" s="33" t="s">
        <v>16</v>
      </c>
      <c r="C14" s="34"/>
      <c r="K14" t="s">
        <v>31</v>
      </c>
    </row>
    <row r="15" spans="1:11" ht="15" hidden="1" customHeight="1">
      <c r="A15" s="10" t="str">
        <f>IF(A12=MEDIAN(A12:A14),"Yes","No")</f>
        <v>No</v>
      </c>
      <c r="B15" s="33" t="s">
        <v>19</v>
      </c>
      <c r="C15" s="34"/>
    </row>
    <row r="16" spans="1:11" ht="15" customHeight="1">
      <c r="A16" s="8">
        <v>0</v>
      </c>
      <c r="B16" s="33" t="s">
        <v>53</v>
      </c>
      <c r="C16" s="34"/>
    </row>
    <row r="17" spans="1:4" ht="14.45" hidden="1">
      <c r="A17" s="9">
        <v>132</v>
      </c>
      <c r="B17" s="14" t="s">
        <v>15</v>
      </c>
      <c r="C17" s="14"/>
    </row>
    <row r="18" spans="1:4" ht="14.45" hidden="1">
      <c r="A18" s="9">
        <v>88</v>
      </c>
      <c r="B18" s="14" t="s">
        <v>16</v>
      </c>
      <c r="C18" s="14"/>
    </row>
    <row r="19" spans="1:4" hidden="1">
      <c r="A19" s="10" t="str">
        <f>IF(A16=MEDIAN(A16:A18),"Yes","No")</f>
        <v>No</v>
      </c>
      <c r="B19" s="15" t="s">
        <v>19</v>
      </c>
      <c r="C19" s="15"/>
    </row>
    <row r="20" spans="1:4" ht="14.45">
      <c r="A20" s="8">
        <v>0</v>
      </c>
      <c r="B20" s="33" t="s">
        <v>187</v>
      </c>
      <c r="C20" s="34"/>
    </row>
    <row r="21" spans="1:4" ht="14.45" hidden="1">
      <c r="A21" s="9">
        <v>132</v>
      </c>
      <c r="B21" s="14" t="s">
        <v>15</v>
      </c>
      <c r="C21" s="14"/>
    </row>
    <row r="22" spans="1:4" ht="14.45" hidden="1">
      <c r="A22" s="9">
        <v>88</v>
      </c>
      <c r="B22" s="14" t="s">
        <v>16</v>
      </c>
      <c r="C22" s="14"/>
    </row>
    <row r="23" spans="1:4" hidden="1">
      <c r="A23" s="10" t="str">
        <f>IF(A20=MEDIAN(A20:A22),"Yes","No")</f>
        <v>No</v>
      </c>
      <c r="B23" s="15" t="s">
        <v>19</v>
      </c>
      <c r="C23" s="15"/>
    </row>
    <row r="24" spans="1:4" ht="15" customHeight="1">
      <c r="A24" s="28">
        <v>0</v>
      </c>
      <c r="B24" s="28"/>
      <c r="C24" s="28"/>
    </row>
    <row r="25" spans="1:4" ht="14.45">
      <c r="A25" s="8">
        <v>0</v>
      </c>
      <c r="B25" s="33" t="s">
        <v>115</v>
      </c>
      <c r="C25" s="34"/>
      <c r="D25" s="4" t="s">
        <v>226</v>
      </c>
    </row>
    <row r="26" spans="1:4" ht="14.45" hidden="1">
      <c r="A26" s="2">
        <v>13</v>
      </c>
      <c r="B26" s="33" t="s">
        <v>26</v>
      </c>
      <c r="C26" s="34"/>
    </row>
    <row r="27" spans="1:4" ht="14.45" hidden="1">
      <c r="A27" s="2">
        <v>11</v>
      </c>
      <c r="B27" s="33" t="s">
        <v>27</v>
      </c>
      <c r="C27" s="34"/>
    </row>
    <row r="28" spans="1:4" hidden="1">
      <c r="A28" s="10" t="str">
        <f>IF(A25=MEDIAN(A25:A27),"Yes","No")</f>
        <v>No</v>
      </c>
      <c r="B28" s="33" t="s">
        <v>28</v>
      </c>
      <c r="C28" s="34"/>
    </row>
    <row r="29" spans="1:4" ht="14.45">
      <c r="A29" s="8">
        <v>0</v>
      </c>
      <c r="B29" s="33" t="s">
        <v>116</v>
      </c>
      <c r="C29" s="34"/>
      <c r="D29" t="s">
        <v>226</v>
      </c>
    </row>
    <row r="30" spans="1:4" ht="14.45" hidden="1">
      <c r="A30" s="2">
        <v>13</v>
      </c>
      <c r="B30" s="11" t="s">
        <v>26</v>
      </c>
      <c r="C30" s="11"/>
    </row>
    <row r="31" spans="1:4" ht="14.45" hidden="1">
      <c r="A31" s="2">
        <v>11</v>
      </c>
      <c r="B31" s="5" t="s">
        <v>27</v>
      </c>
      <c r="C31" s="5"/>
    </row>
    <row r="32" spans="1:4" hidden="1">
      <c r="A32" s="10" t="str">
        <f>IF(A29=MEDIAN(A29:A31),"Yes","No")</f>
        <v>No</v>
      </c>
      <c r="B32" s="16" t="s">
        <v>28</v>
      </c>
      <c r="C32" s="16"/>
    </row>
    <row r="33" spans="1:4" ht="15" customHeight="1">
      <c r="A33" s="28">
        <v>0</v>
      </c>
      <c r="B33" s="28"/>
      <c r="C33" s="28"/>
    </row>
    <row r="34" spans="1:4" ht="14.45">
      <c r="A34" s="8">
        <v>0</v>
      </c>
      <c r="B34" s="33" t="s">
        <v>188</v>
      </c>
      <c r="C34" s="34"/>
    </row>
    <row r="35" spans="1:4" ht="14.45" hidden="1">
      <c r="A35" s="2">
        <v>23</v>
      </c>
      <c r="B35" s="33" t="s">
        <v>15</v>
      </c>
      <c r="C35" s="34"/>
    </row>
    <row r="36" spans="1:4" ht="14.45" hidden="1">
      <c r="A36" s="2">
        <v>21</v>
      </c>
      <c r="B36" s="33" t="s">
        <v>16</v>
      </c>
      <c r="C36" s="34"/>
    </row>
    <row r="37" spans="1:4" hidden="1">
      <c r="A37" s="10" t="str">
        <f>IF(A34=MEDIAN(A34:A36),"Yes","No")</f>
        <v>No</v>
      </c>
      <c r="B37" s="33" t="s">
        <v>28</v>
      </c>
      <c r="C37" s="34"/>
    </row>
    <row r="38" spans="1:4" ht="14.45">
      <c r="A38" s="8">
        <v>0</v>
      </c>
      <c r="B38" s="33" t="s">
        <v>189</v>
      </c>
      <c r="C38" s="34"/>
      <c r="D38" t="s">
        <v>226</v>
      </c>
    </row>
    <row r="39" spans="1:4" ht="14.45" hidden="1">
      <c r="A39" s="2">
        <v>23.5</v>
      </c>
      <c r="B39" s="11" t="s">
        <v>15</v>
      </c>
      <c r="C39" s="11"/>
    </row>
    <row r="40" spans="1:4" ht="14.45" hidden="1">
      <c r="A40" s="2">
        <v>22.5</v>
      </c>
      <c r="B40" s="5" t="s">
        <v>16</v>
      </c>
      <c r="C40" s="5"/>
    </row>
    <row r="41" spans="1:4" hidden="1">
      <c r="A41" s="10" t="str">
        <f>IF(A38=MEDIAN(A38:A40),"Yes","No")</f>
        <v>No</v>
      </c>
      <c r="B41" s="16" t="s">
        <v>28</v>
      </c>
      <c r="C41" s="16"/>
    </row>
    <row r="42" spans="1:4" ht="15" customHeight="1">
      <c r="A42" s="28">
        <v>0</v>
      </c>
      <c r="B42" s="28"/>
      <c r="C42" s="28"/>
    </row>
    <row r="43" spans="1:4" ht="14.45">
      <c r="A43" s="8">
        <v>0</v>
      </c>
      <c r="B43" s="33" t="s">
        <v>190</v>
      </c>
      <c r="C43" s="34"/>
    </row>
    <row r="44" spans="1:4" ht="14.45" hidden="1">
      <c r="A44" s="2">
        <v>31</v>
      </c>
      <c r="B44" s="33" t="s">
        <v>26</v>
      </c>
      <c r="C44" s="34"/>
    </row>
    <row r="45" spans="1:4" ht="14.45" hidden="1">
      <c r="A45" s="2">
        <v>29</v>
      </c>
      <c r="B45" s="33" t="s">
        <v>27</v>
      </c>
      <c r="C45" s="34"/>
    </row>
    <row r="46" spans="1:4" hidden="1">
      <c r="A46" s="10" t="str">
        <f>IF(A43=MEDIAN(A43:A45),"Yes","No")</f>
        <v>No</v>
      </c>
      <c r="B46" s="33" t="s">
        <v>28</v>
      </c>
      <c r="C46" s="34"/>
    </row>
    <row r="47" spans="1:4" ht="14.45">
      <c r="A47" s="8">
        <v>0</v>
      </c>
      <c r="B47" s="33" t="s">
        <v>191</v>
      </c>
      <c r="C47" s="34"/>
    </row>
    <row r="48" spans="1:4" ht="14.45" hidden="1">
      <c r="A48" s="2">
        <v>27.6</v>
      </c>
      <c r="B48" s="11" t="s">
        <v>26</v>
      </c>
      <c r="C48" s="11"/>
    </row>
    <row r="49" spans="1:3" ht="14.45" hidden="1">
      <c r="A49" s="2">
        <v>26.4</v>
      </c>
      <c r="B49" s="5" t="s">
        <v>27</v>
      </c>
      <c r="C49" s="5"/>
    </row>
    <row r="50" spans="1:3" hidden="1">
      <c r="A50" s="10" t="str">
        <f>IF(A47=MEDIAN(A47:A49),"Yes","No")</f>
        <v>No</v>
      </c>
      <c r="B50" s="16" t="s">
        <v>28</v>
      </c>
      <c r="C50" s="16"/>
    </row>
    <row r="51" spans="1:3">
      <c r="A51" s="8">
        <v>0</v>
      </c>
      <c r="B51" s="33" t="s">
        <v>192</v>
      </c>
      <c r="C51" s="34"/>
    </row>
    <row r="52" spans="1:3" ht="14.45" hidden="1">
      <c r="A52" s="2">
        <v>5.5</v>
      </c>
      <c r="B52" s="11" t="s">
        <v>26</v>
      </c>
      <c r="C52" s="11"/>
    </row>
    <row r="53" spans="1:3" ht="14.45" hidden="1">
      <c r="A53" s="2">
        <v>4.5</v>
      </c>
      <c r="B53" s="5" t="s">
        <v>27</v>
      </c>
      <c r="C53" s="5"/>
    </row>
    <row r="54" spans="1:3" hidden="1">
      <c r="A54" s="10" t="str">
        <f>IF(A51=MEDIAN(A51:A53),"Yes","No")</f>
        <v>No</v>
      </c>
      <c r="B54" s="16" t="s">
        <v>28</v>
      </c>
      <c r="C54" s="16"/>
    </row>
    <row r="55" spans="1:3" ht="15" customHeight="1">
      <c r="A55" s="28">
        <v>0</v>
      </c>
      <c r="B55" s="28"/>
      <c r="C55" s="28"/>
    </row>
    <row r="56" spans="1:3">
      <c r="A56" s="8">
        <v>0</v>
      </c>
      <c r="B56" s="33" t="s">
        <v>183</v>
      </c>
      <c r="C56" s="34"/>
    </row>
    <row r="57" spans="1:3" ht="14.45" hidden="1">
      <c r="A57" s="2">
        <v>28</v>
      </c>
      <c r="B57" s="33" t="s">
        <v>26</v>
      </c>
      <c r="C57" s="34"/>
    </row>
    <row r="58" spans="1:3" ht="14.45" hidden="1">
      <c r="A58" s="2">
        <v>24</v>
      </c>
      <c r="B58" s="33" t="s">
        <v>27</v>
      </c>
      <c r="C58" s="34"/>
    </row>
    <row r="59" spans="1:3" hidden="1">
      <c r="A59" s="10" t="str">
        <f>IF(A56=MEDIAN(A56:A58),"Yes","No")</f>
        <v>No</v>
      </c>
      <c r="B59" s="33" t="s">
        <v>28</v>
      </c>
      <c r="C59" s="34"/>
    </row>
    <row r="60" spans="1:3">
      <c r="A60" s="8">
        <v>0</v>
      </c>
      <c r="B60" s="33" t="s">
        <v>184</v>
      </c>
      <c r="C60" s="34"/>
    </row>
    <row r="61" spans="1:3" ht="14.45" hidden="1">
      <c r="A61" s="2">
        <v>28</v>
      </c>
      <c r="B61" s="33" t="s">
        <v>26</v>
      </c>
      <c r="C61" s="34"/>
    </row>
    <row r="62" spans="1:3" ht="14.45" hidden="1">
      <c r="A62" s="2">
        <v>24</v>
      </c>
      <c r="B62" s="33" t="s">
        <v>27</v>
      </c>
      <c r="C62" s="34"/>
    </row>
    <row r="63" spans="1:3" hidden="1">
      <c r="A63" s="10" t="str">
        <f>IF(A60=MEDIAN(A60:A62),"Yes","No")</f>
        <v>No</v>
      </c>
      <c r="B63" s="33" t="s">
        <v>28</v>
      </c>
      <c r="C63" s="34"/>
    </row>
    <row r="64" spans="1:3">
      <c r="A64" s="8">
        <v>0</v>
      </c>
      <c r="B64" s="33" t="s">
        <v>185</v>
      </c>
      <c r="C64" s="34"/>
    </row>
    <row r="65" spans="1:4" ht="14.45" hidden="1">
      <c r="A65" s="2">
        <v>28</v>
      </c>
      <c r="B65" s="11" t="s">
        <v>26</v>
      </c>
      <c r="C65" s="11"/>
    </row>
    <row r="66" spans="1:4" ht="14.45" hidden="1">
      <c r="A66" s="2">
        <v>24</v>
      </c>
      <c r="B66" s="5" t="s">
        <v>27</v>
      </c>
      <c r="C66" s="5"/>
    </row>
    <row r="67" spans="1:4" hidden="1">
      <c r="A67" s="10" t="str">
        <f>IF(A64=MEDIAN(A64:A66),"Yes","No")</f>
        <v>No</v>
      </c>
      <c r="B67" s="16" t="s">
        <v>28</v>
      </c>
      <c r="C67" s="16"/>
    </row>
    <row r="68" spans="1:4" ht="15" customHeight="1">
      <c r="A68" s="28">
        <v>0</v>
      </c>
      <c r="B68" s="28"/>
      <c r="C68" s="28"/>
    </row>
    <row r="69" spans="1:4">
      <c r="A69" s="8">
        <v>0</v>
      </c>
      <c r="B69" s="33" t="s">
        <v>178</v>
      </c>
      <c r="C69" s="34"/>
      <c r="D69" t="s">
        <v>226</v>
      </c>
    </row>
    <row r="70" spans="1:4" ht="14.45" hidden="1">
      <c r="A70" s="2">
        <v>24.5</v>
      </c>
      <c r="B70" s="33" t="s">
        <v>26</v>
      </c>
      <c r="C70" s="34"/>
    </row>
    <row r="71" spans="1:4" ht="14.45" hidden="1">
      <c r="A71" s="2">
        <v>23.5</v>
      </c>
      <c r="B71" s="33" t="s">
        <v>27</v>
      </c>
      <c r="C71" s="34"/>
    </row>
    <row r="72" spans="1:4" hidden="1">
      <c r="A72" s="10" t="str">
        <f>IF(A69=MEDIAN(A69:A71),"Yes","No")</f>
        <v>No</v>
      </c>
      <c r="B72" s="33" t="s">
        <v>28</v>
      </c>
      <c r="C72" s="34"/>
    </row>
    <row r="73" spans="1:4">
      <c r="A73" s="8">
        <v>0</v>
      </c>
      <c r="B73" s="33" t="s">
        <v>179</v>
      </c>
      <c r="C73" s="34"/>
      <c r="D73" t="s">
        <v>226</v>
      </c>
    </row>
    <row r="74" spans="1:4" ht="14.45" hidden="1">
      <c r="A74" s="2">
        <v>24.5</v>
      </c>
      <c r="B74" s="33" t="s">
        <v>26</v>
      </c>
      <c r="C74" s="34"/>
    </row>
    <row r="75" spans="1:4" ht="14.45" hidden="1">
      <c r="A75" s="2">
        <v>23.5</v>
      </c>
      <c r="B75" s="33" t="s">
        <v>27</v>
      </c>
      <c r="C75" s="34"/>
    </row>
    <row r="76" spans="1:4" hidden="1">
      <c r="A76" s="10" t="str">
        <f t="shared" ref="A76" si="0">IF(A73=MEDIAN(A73:A75),"Yes","No")</f>
        <v>No</v>
      </c>
      <c r="B76" s="33" t="s">
        <v>28</v>
      </c>
      <c r="C76" s="34"/>
    </row>
    <row r="77" spans="1:4">
      <c r="A77" s="8">
        <v>0</v>
      </c>
      <c r="B77" s="33" t="s">
        <v>180</v>
      </c>
      <c r="C77" s="34"/>
    </row>
    <row r="78" spans="1:4" ht="14.45" hidden="1">
      <c r="A78" s="2">
        <v>24.5</v>
      </c>
      <c r="B78" s="33" t="s">
        <v>26</v>
      </c>
      <c r="C78" s="34"/>
    </row>
    <row r="79" spans="1:4" ht="14.45" hidden="1">
      <c r="A79" s="2">
        <v>23.5</v>
      </c>
      <c r="B79" s="33" t="s">
        <v>27</v>
      </c>
      <c r="C79" s="34"/>
    </row>
    <row r="80" spans="1:4" hidden="1">
      <c r="A80" s="10" t="str">
        <f t="shared" ref="A80" si="1">IF(A77=MEDIAN(A77:A79),"Yes","No")</f>
        <v>No</v>
      </c>
      <c r="B80" s="33" t="s">
        <v>28</v>
      </c>
      <c r="C80" s="34"/>
    </row>
    <row r="81" spans="1:4">
      <c r="A81" s="8">
        <v>0</v>
      </c>
      <c r="B81" s="33" t="s">
        <v>181</v>
      </c>
      <c r="C81" s="34"/>
      <c r="D81" t="s">
        <v>226</v>
      </c>
    </row>
    <row r="82" spans="1:4" ht="14.45" hidden="1">
      <c r="A82" s="2">
        <v>24.5</v>
      </c>
      <c r="B82" s="33" t="s">
        <v>26</v>
      </c>
      <c r="C82" s="34"/>
    </row>
    <row r="83" spans="1:4" ht="14.45" hidden="1">
      <c r="A83" s="2">
        <v>23.5</v>
      </c>
      <c r="B83" s="33" t="s">
        <v>27</v>
      </c>
      <c r="C83" s="34"/>
    </row>
    <row r="84" spans="1:4" hidden="1">
      <c r="A84" s="10" t="str">
        <f t="shared" ref="A84" si="2">IF(A81=MEDIAN(A81:A83),"Yes","No")</f>
        <v>No</v>
      </c>
      <c r="B84" s="33" t="s">
        <v>28</v>
      </c>
      <c r="C84" s="34"/>
    </row>
    <row r="85" spans="1:4">
      <c r="A85" s="8">
        <v>0</v>
      </c>
      <c r="B85" s="33" t="s">
        <v>182</v>
      </c>
      <c r="C85" s="34"/>
      <c r="D85" t="s">
        <v>226</v>
      </c>
    </row>
    <row r="86" spans="1:4" ht="14.45" hidden="1">
      <c r="A86" s="2">
        <v>24.5</v>
      </c>
      <c r="B86" s="33" t="s">
        <v>26</v>
      </c>
      <c r="C86" s="34"/>
    </row>
    <row r="87" spans="1:4" ht="14.45" hidden="1">
      <c r="A87" s="2">
        <v>23.5</v>
      </c>
      <c r="B87" s="33" t="s">
        <v>27</v>
      </c>
      <c r="C87" s="34"/>
    </row>
    <row r="88" spans="1:4" hidden="1">
      <c r="A88" s="10" t="str">
        <f t="shared" ref="A88" si="3">IF(A85=MEDIAN(A85:A87),"Yes","No")</f>
        <v>No</v>
      </c>
      <c r="B88" s="33" t="s">
        <v>28</v>
      </c>
      <c r="C88" s="34"/>
    </row>
    <row r="89" spans="1:4">
      <c r="A89" s="8">
        <v>0</v>
      </c>
      <c r="B89" s="33" t="s">
        <v>186</v>
      </c>
      <c r="C89" s="34"/>
      <c r="D89" t="s">
        <v>226</v>
      </c>
    </row>
    <row r="90" spans="1:4" ht="14.45" hidden="1">
      <c r="A90" s="2">
        <v>24.5</v>
      </c>
      <c r="B90" s="33" t="s">
        <v>26</v>
      </c>
      <c r="C90" s="34"/>
    </row>
    <row r="91" spans="1:4" ht="12" hidden="1" customHeight="1">
      <c r="A91" s="2">
        <v>23.5</v>
      </c>
      <c r="B91" s="33" t="s">
        <v>27</v>
      </c>
      <c r="C91" s="34"/>
    </row>
    <row r="92" spans="1:4" hidden="1">
      <c r="A92" s="10" t="str">
        <f t="shared" ref="A92" si="4">IF(A89=MEDIAN(A89:A91),"Yes","No")</f>
        <v>No</v>
      </c>
      <c r="B92" s="33" t="s">
        <v>28</v>
      </c>
      <c r="C92" s="34"/>
    </row>
    <row r="93" spans="1:4">
      <c r="A93" s="8">
        <v>0</v>
      </c>
      <c r="B93" s="33" t="s">
        <v>193</v>
      </c>
      <c r="C93" s="34"/>
      <c r="D93" t="s">
        <v>226</v>
      </c>
    </row>
    <row r="94" spans="1:4" ht="14.45" hidden="1">
      <c r="A94" s="2">
        <v>24.5</v>
      </c>
      <c r="B94" s="33" t="s">
        <v>26</v>
      </c>
      <c r="C94" s="34"/>
    </row>
    <row r="95" spans="1:4" ht="14.45" hidden="1">
      <c r="A95" s="2">
        <v>23.5</v>
      </c>
      <c r="B95" s="33" t="s">
        <v>27</v>
      </c>
      <c r="C95" s="34"/>
    </row>
    <row r="96" spans="1:4" hidden="1">
      <c r="A96" s="10" t="str">
        <f t="shared" ref="A96" si="5">IF(A93=MEDIAN(A93:A95),"Yes","No")</f>
        <v>No</v>
      </c>
      <c r="B96" s="33" t="s">
        <v>28</v>
      </c>
      <c r="C96" s="34"/>
    </row>
    <row r="97" spans="1:4">
      <c r="A97" s="8">
        <v>0</v>
      </c>
      <c r="B97" s="33" t="s">
        <v>194</v>
      </c>
      <c r="C97" s="34"/>
      <c r="D97" t="s">
        <v>226</v>
      </c>
    </row>
    <row r="98" spans="1:4" ht="14.45" hidden="1">
      <c r="A98" s="2">
        <v>24.5</v>
      </c>
      <c r="B98" s="33" t="s">
        <v>26</v>
      </c>
      <c r="C98" s="34"/>
    </row>
    <row r="99" spans="1:4" ht="14.45" hidden="1">
      <c r="A99" s="2">
        <v>23.5</v>
      </c>
      <c r="B99" s="33" t="s">
        <v>27</v>
      </c>
      <c r="C99" s="34"/>
    </row>
    <row r="100" spans="1:4" hidden="1">
      <c r="A100" s="10" t="str">
        <f t="shared" ref="A100" si="6">IF(A97=MEDIAN(A97:A99),"Yes","No")</f>
        <v>No</v>
      </c>
      <c r="B100" s="33" t="s">
        <v>28</v>
      </c>
      <c r="C100" s="34"/>
    </row>
    <row r="101" spans="1:4">
      <c r="A101" s="8">
        <v>0</v>
      </c>
      <c r="B101" s="33" t="s">
        <v>195</v>
      </c>
      <c r="C101" s="34"/>
      <c r="D101" t="s">
        <v>226</v>
      </c>
    </row>
    <row r="102" spans="1:4" ht="14.45" hidden="1">
      <c r="A102" s="2">
        <v>24.5</v>
      </c>
      <c r="B102" s="33" t="s">
        <v>26</v>
      </c>
      <c r="C102" s="34"/>
    </row>
    <row r="103" spans="1:4" ht="14.45" hidden="1">
      <c r="A103" s="2">
        <v>23.5</v>
      </c>
      <c r="B103" s="33" t="s">
        <v>27</v>
      </c>
      <c r="C103" s="34"/>
    </row>
    <row r="104" spans="1:4" hidden="1">
      <c r="A104" s="10" t="str">
        <f t="shared" ref="A104" si="7">IF(A101=MEDIAN(A101:A103),"Yes","No")</f>
        <v>No</v>
      </c>
      <c r="B104" s="33" t="s">
        <v>28</v>
      </c>
      <c r="C104" s="34"/>
    </row>
    <row r="105" spans="1:4">
      <c r="A105" s="8">
        <v>0</v>
      </c>
      <c r="B105" s="33" t="s">
        <v>196</v>
      </c>
      <c r="C105" s="34"/>
      <c r="D105" t="s">
        <v>226</v>
      </c>
    </row>
    <row r="106" spans="1:4" ht="14.45" hidden="1">
      <c r="A106" s="2">
        <v>24.5</v>
      </c>
      <c r="B106" s="33" t="s">
        <v>26</v>
      </c>
      <c r="C106" s="34"/>
    </row>
    <row r="107" spans="1:4" ht="14.45" hidden="1">
      <c r="A107" s="2">
        <v>23.5</v>
      </c>
      <c r="B107" s="33" t="s">
        <v>27</v>
      </c>
      <c r="C107" s="34"/>
    </row>
    <row r="108" spans="1:4" hidden="1">
      <c r="A108" s="10" t="str">
        <f t="shared" ref="A108" si="8">IF(A105=MEDIAN(A105:A107),"Yes","No")</f>
        <v>No</v>
      </c>
      <c r="B108" s="33" t="s">
        <v>28</v>
      </c>
      <c r="C108" s="34"/>
    </row>
    <row r="109" spans="1:4">
      <c r="A109" s="8">
        <v>0</v>
      </c>
      <c r="B109" s="33" t="s">
        <v>197</v>
      </c>
      <c r="C109" s="34"/>
      <c r="D109" t="s">
        <v>226</v>
      </c>
    </row>
    <row r="110" spans="1:4" ht="14.45" hidden="1">
      <c r="A110" s="2">
        <v>24.5</v>
      </c>
      <c r="B110" s="33" t="s">
        <v>26</v>
      </c>
      <c r="C110" s="34"/>
    </row>
    <row r="111" spans="1:4" ht="14.45" hidden="1">
      <c r="A111" s="2">
        <v>23.5</v>
      </c>
      <c r="B111" s="33" t="s">
        <v>27</v>
      </c>
      <c r="C111" s="34"/>
    </row>
    <row r="112" spans="1:4" hidden="1">
      <c r="A112" s="10" t="str">
        <f t="shared" ref="A112" si="9">IF(A109=MEDIAN(A109:A111),"Yes","No")</f>
        <v>No</v>
      </c>
      <c r="B112" s="33" t="s">
        <v>28</v>
      </c>
      <c r="C112" s="34"/>
    </row>
    <row r="113" spans="1:4">
      <c r="A113" s="8">
        <v>0</v>
      </c>
      <c r="B113" s="33" t="s">
        <v>198</v>
      </c>
      <c r="C113" s="34"/>
      <c r="D113" t="s">
        <v>226</v>
      </c>
    </row>
    <row r="114" spans="1:4" ht="14.45" hidden="1">
      <c r="A114" s="2">
        <v>24.5</v>
      </c>
      <c r="B114" s="33" t="s">
        <v>26</v>
      </c>
      <c r="C114" s="34"/>
    </row>
    <row r="115" spans="1:4" ht="14.45" hidden="1">
      <c r="A115" s="2">
        <v>23.5</v>
      </c>
      <c r="B115" s="33" t="s">
        <v>27</v>
      </c>
      <c r="C115" s="34"/>
    </row>
    <row r="116" spans="1:4" hidden="1">
      <c r="A116" s="10" t="str">
        <f t="shared" ref="A116" si="10">IF(A113=MEDIAN(A113:A115),"Yes","No")</f>
        <v>No</v>
      </c>
      <c r="B116" s="33" t="s">
        <v>28</v>
      </c>
      <c r="C116" s="34"/>
    </row>
    <row r="117" spans="1:4">
      <c r="A117" s="8">
        <v>0</v>
      </c>
      <c r="B117" s="33" t="s">
        <v>199</v>
      </c>
      <c r="C117" s="34"/>
    </row>
    <row r="118" spans="1:4" ht="14.45" hidden="1">
      <c r="A118" s="2">
        <v>24.5</v>
      </c>
      <c r="B118" s="33" t="s">
        <v>26</v>
      </c>
      <c r="C118" s="34"/>
    </row>
    <row r="119" spans="1:4" ht="14.45" hidden="1">
      <c r="A119" s="2">
        <v>23.5</v>
      </c>
      <c r="B119" s="33" t="s">
        <v>27</v>
      </c>
      <c r="C119" s="34"/>
    </row>
    <row r="120" spans="1:4" hidden="1">
      <c r="A120" s="10" t="str">
        <f t="shared" ref="A120" si="11">IF(A117=MEDIAN(A117:A119),"Yes","No")</f>
        <v>No</v>
      </c>
      <c r="B120" s="33" t="s">
        <v>28</v>
      </c>
      <c r="C120" s="34"/>
    </row>
    <row r="121" spans="1:4">
      <c r="A121" s="8">
        <v>0</v>
      </c>
      <c r="B121" s="33" t="s">
        <v>200</v>
      </c>
      <c r="C121" s="34"/>
      <c r="D121" t="s">
        <v>226</v>
      </c>
    </row>
    <row r="122" spans="1:4" ht="14.45" hidden="1">
      <c r="A122" s="2">
        <v>24.5</v>
      </c>
      <c r="B122" s="33" t="s">
        <v>26</v>
      </c>
      <c r="C122" s="34"/>
    </row>
    <row r="123" spans="1:4" ht="14.45" hidden="1">
      <c r="A123" s="2">
        <v>23.5</v>
      </c>
      <c r="B123" s="33" t="s">
        <v>27</v>
      </c>
      <c r="C123" s="34"/>
    </row>
    <row r="124" spans="1:4" hidden="1">
      <c r="A124" s="10" t="str">
        <f t="shared" ref="A124" si="12">IF(A121=MEDIAN(A121:A123),"Yes","No")</f>
        <v>No</v>
      </c>
      <c r="B124" s="33" t="s">
        <v>28</v>
      </c>
      <c r="C124" s="34"/>
    </row>
    <row r="125" spans="1:4">
      <c r="A125" s="8">
        <v>0</v>
      </c>
      <c r="B125" s="33" t="s">
        <v>201</v>
      </c>
      <c r="C125" s="34"/>
      <c r="D125" t="s">
        <v>226</v>
      </c>
    </row>
    <row r="126" spans="1:4" ht="14.45" hidden="1">
      <c r="A126" s="2">
        <v>24.5</v>
      </c>
      <c r="B126" s="33" t="s">
        <v>26</v>
      </c>
      <c r="C126" s="34"/>
    </row>
    <row r="127" spans="1:4" ht="14.45" hidden="1">
      <c r="A127" s="2">
        <v>23.5</v>
      </c>
      <c r="B127" s="33" t="s">
        <v>27</v>
      </c>
      <c r="C127" s="34"/>
    </row>
    <row r="128" spans="1:4" hidden="1">
      <c r="A128" s="10" t="str">
        <f t="shared" ref="A128" si="13">IF(A125=MEDIAN(A125:A127),"Yes","No")</f>
        <v>No</v>
      </c>
      <c r="B128" s="33" t="s">
        <v>28</v>
      </c>
      <c r="C128" s="34"/>
    </row>
    <row r="129" spans="1:4">
      <c r="A129" s="8">
        <v>0</v>
      </c>
      <c r="B129" s="33" t="s">
        <v>202</v>
      </c>
      <c r="C129" s="34"/>
    </row>
    <row r="130" spans="1:4" ht="14.45" hidden="1">
      <c r="A130" s="2">
        <v>24.5</v>
      </c>
      <c r="B130" s="33" t="s">
        <v>26</v>
      </c>
      <c r="C130" s="34"/>
    </row>
    <row r="131" spans="1:4" ht="14.45" hidden="1">
      <c r="A131" s="2">
        <v>23.5</v>
      </c>
      <c r="B131" s="33" t="s">
        <v>27</v>
      </c>
      <c r="C131" s="34"/>
    </row>
    <row r="132" spans="1:4" hidden="1">
      <c r="A132" s="10" t="str">
        <f t="shared" ref="A132" si="14">IF(A129=MEDIAN(A129:A131),"Yes","No")</f>
        <v>No</v>
      </c>
      <c r="B132" s="33" t="s">
        <v>28</v>
      </c>
      <c r="C132" s="34"/>
    </row>
    <row r="133" spans="1:4">
      <c r="A133" s="8">
        <v>0</v>
      </c>
      <c r="B133" s="33" t="s">
        <v>203</v>
      </c>
      <c r="C133" s="34"/>
      <c r="D133" t="s">
        <v>226</v>
      </c>
    </row>
    <row r="134" spans="1:4" ht="14.45" hidden="1">
      <c r="A134" s="2">
        <v>24.5</v>
      </c>
      <c r="B134" s="33" t="s">
        <v>26</v>
      </c>
      <c r="C134" s="34"/>
    </row>
    <row r="135" spans="1:4" ht="14.45" hidden="1">
      <c r="A135" s="2">
        <v>23.5</v>
      </c>
      <c r="B135" s="33" t="s">
        <v>27</v>
      </c>
      <c r="C135" s="34"/>
    </row>
    <row r="136" spans="1:4" hidden="1">
      <c r="A136" s="10" t="str">
        <f t="shared" ref="A136" si="15">IF(A133=MEDIAN(A133:A135),"Yes","No")</f>
        <v>No</v>
      </c>
      <c r="B136" s="33" t="s">
        <v>28</v>
      </c>
      <c r="C136" s="34"/>
    </row>
    <row r="137" spans="1:4">
      <c r="A137" s="8">
        <v>0</v>
      </c>
      <c r="B137" s="33" t="s">
        <v>204</v>
      </c>
      <c r="C137" s="34"/>
    </row>
    <row r="138" spans="1:4" ht="14.45" hidden="1">
      <c r="A138" s="2">
        <v>24.5</v>
      </c>
      <c r="B138" s="11" t="s">
        <v>26</v>
      </c>
      <c r="C138" s="11"/>
    </row>
    <row r="139" spans="1:4" ht="14.45" hidden="1">
      <c r="A139" s="2">
        <v>23.5</v>
      </c>
      <c r="B139" s="5" t="s">
        <v>27</v>
      </c>
      <c r="C139" s="5"/>
    </row>
    <row r="140" spans="1:4" hidden="1">
      <c r="A140" s="10" t="str">
        <f t="shared" ref="A140" si="16">IF(A137=MEDIAN(A137:A139),"Yes","No")</f>
        <v>No</v>
      </c>
      <c r="B140" s="16" t="s">
        <v>28</v>
      </c>
      <c r="C140" s="16"/>
    </row>
    <row r="141" spans="1:4" ht="15" customHeight="1">
      <c r="A141" s="28">
        <v>0</v>
      </c>
      <c r="B141" s="28"/>
      <c r="C141" s="28"/>
    </row>
    <row r="142" spans="1:4">
      <c r="A142" s="8">
        <v>0</v>
      </c>
      <c r="B142" s="33" t="s">
        <v>205</v>
      </c>
      <c r="C142" s="34"/>
    </row>
    <row r="143" spans="1:4" ht="14.45" hidden="1">
      <c r="A143" s="2">
        <v>20</v>
      </c>
      <c r="B143" s="11" t="s">
        <v>110</v>
      </c>
      <c r="C143" s="11"/>
    </row>
    <row r="144" spans="1:4" ht="14.45" hidden="1">
      <c r="A144" s="2">
        <v>16</v>
      </c>
      <c r="B144" s="5" t="s">
        <v>111</v>
      </c>
      <c r="C144" s="5"/>
    </row>
    <row r="145" spans="1:4" hidden="1">
      <c r="A145" s="10" t="str">
        <f>IF(A142=MEDIAN(A142:A144),"Yes","No")</f>
        <v>No</v>
      </c>
      <c r="B145" s="33" t="s">
        <v>28</v>
      </c>
      <c r="C145" s="34"/>
    </row>
    <row r="146" spans="1:4">
      <c r="A146" s="8">
        <v>0</v>
      </c>
      <c r="B146" s="33" t="s">
        <v>208</v>
      </c>
      <c r="C146" s="34"/>
    </row>
    <row r="147" spans="1:4" ht="14.45" hidden="1">
      <c r="A147" s="2">
        <v>20</v>
      </c>
      <c r="B147" s="11" t="s">
        <v>110</v>
      </c>
      <c r="C147" s="11"/>
    </row>
    <row r="148" spans="1:4" ht="14.45" hidden="1">
      <c r="A148" s="2">
        <v>16</v>
      </c>
      <c r="B148" s="5" t="s">
        <v>111</v>
      </c>
      <c r="C148" s="5"/>
    </row>
    <row r="149" spans="1:4" hidden="1">
      <c r="A149" s="10" t="str">
        <f t="shared" ref="A149" si="17">IF(A146=MEDIAN(A146:A148),"Yes","No")</f>
        <v>No</v>
      </c>
      <c r="B149" s="33" t="s">
        <v>28</v>
      </c>
      <c r="C149" s="34"/>
    </row>
    <row r="150" spans="1:4">
      <c r="A150" s="8">
        <v>0</v>
      </c>
      <c r="B150" s="33" t="s">
        <v>209</v>
      </c>
      <c r="C150" s="34"/>
    </row>
    <row r="151" spans="1:4" ht="14.45" hidden="1">
      <c r="A151" s="2">
        <v>20</v>
      </c>
      <c r="B151" s="11" t="s">
        <v>110</v>
      </c>
      <c r="C151" s="11"/>
    </row>
    <row r="152" spans="1:4" ht="14.45" hidden="1">
      <c r="A152" s="2">
        <v>16</v>
      </c>
      <c r="B152" s="5" t="s">
        <v>111</v>
      </c>
      <c r="C152" s="5"/>
    </row>
    <row r="153" spans="1:4" hidden="1">
      <c r="A153" s="10" t="str">
        <f t="shared" ref="A153" si="18">IF(A150=MEDIAN(A150:A152),"Yes","No")</f>
        <v>No</v>
      </c>
      <c r="B153" s="33" t="s">
        <v>28</v>
      </c>
      <c r="C153" s="34"/>
    </row>
    <row r="154" spans="1:4">
      <c r="A154" s="8">
        <v>0</v>
      </c>
      <c r="B154" s="33" t="s">
        <v>210</v>
      </c>
      <c r="C154" s="34"/>
      <c r="D154" t="s">
        <v>226</v>
      </c>
    </row>
    <row r="155" spans="1:4" ht="14.45" hidden="1">
      <c r="A155" s="2">
        <v>20</v>
      </c>
      <c r="B155" s="11" t="s">
        <v>110</v>
      </c>
      <c r="C155" s="11"/>
    </row>
    <row r="156" spans="1:4" ht="14.45" hidden="1">
      <c r="A156" s="2">
        <v>16</v>
      </c>
      <c r="B156" s="5" t="s">
        <v>111</v>
      </c>
      <c r="C156" s="5"/>
    </row>
    <row r="157" spans="1:4" hidden="1">
      <c r="A157" s="10" t="str">
        <f t="shared" ref="A157" si="19">IF(A154=MEDIAN(A154:A156),"Yes","No")</f>
        <v>No</v>
      </c>
      <c r="B157" s="33" t="s">
        <v>28</v>
      </c>
      <c r="C157" s="34"/>
    </row>
    <row r="158" spans="1:4">
      <c r="A158" s="8">
        <v>0</v>
      </c>
      <c r="B158" s="33" t="s">
        <v>211</v>
      </c>
      <c r="C158" s="34"/>
      <c r="D158" t="s">
        <v>226</v>
      </c>
    </row>
    <row r="159" spans="1:4" ht="14.45" hidden="1">
      <c r="A159" s="2">
        <v>20</v>
      </c>
      <c r="B159" s="11" t="s">
        <v>110</v>
      </c>
      <c r="C159" s="11"/>
    </row>
    <row r="160" spans="1:4" ht="14.45" hidden="1">
      <c r="A160" s="2">
        <v>16</v>
      </c>
      <c r="B160" s="5" t="s">
        <v>111</v>
      </c>
      <c r="C160" s="5"/>
    </row>
    <row r="161" spans="1:4" hidden="1">
      <c r="A161" s="10" t="str">
        <f t="shared" ref="A161" si="20">IF(A158=MEDIAN(A158:A160),"Yes","No")</f>
        <v>No</v>
      </c>
      <c r="B161" s="33" t="s">
        <v>28</v>
      </c>
      <c r="C161" s="34"/>
    </row>
    <row r="162" spans="1:4">
      <c r="A162" s="8">
        <v>0</v>
      </c>
      <c r="B162" s="33" t="s">
        <v>212</v>
      </c>
      <c r="C162" s="34"/>
    </row>
    <row r="163" spans="1:4" ht="14.45" hidden="1">
      <c r="A163" s="2">
        <v>20</v>
      </c>
      <c r="B163" s="11" t="s">
        <v>110</v>
      </c>
      <c r="C163" s="11"/>
    </row>
    <row r="164" spans="1:4" ht="12" hidden="1" customHeight="1">
      <c r="A164" s="2">
        <v>16</v>
      </c>
      <c r="B164" s="5" t="s">
        <v>111</v>
      </c>
      <c r="C164" s="5"/>
    </row>
    <row r="165" spans="1:4" hidden="1">
      <c r="A165" s="10" t="str">
        <f t="shared" ref="A165" si="21">IF(A162=MEDIAN(A162:A164),"Yes","No")</f>
        <v>No</v>
      </c>
      <c r="B165" s="33" t="s">
        <v>28</v>
      </c>
      <c r="C165" s="34"/>
    </row>
    <row r="166" spans="1:4">
      <c r="A166" s="8">
        <v>0</v>
      </c>
      <c r="B166" s="33" t="s">
        <v>213</v>
      </c>
      <c r="C166" s="34"/>
    </row>
    <row r="167" spans="1:4" ht="14.45" hidden="1">
      <c r="A167" s="2">
        <v>20</v>
      </c>
      <c r="B167" s="11" t="s">
        <v>110</v>
      </c>
      <c r="C167" s="11"/>
    </row>
    <row r="168" spans="1:4" ht="14.45" hidden="1">
      <c r="A168" s="2">
        <v>16</v>
      </c>
      <c r="B168" s="5" t="s">
        <v>111</v>
      </c>
      <c r="C168" s="5"/>
    </row>
    <row r="169" spans="1:4" hidden="1">
      <c r="A169" s="10" t="str">
        <f t="shared" ref="A169" si="22">IF(A166=MEDIAN(A166:A168),"Yes","No")</f>
        <v>No</v>
      </c>
      <c r="B169" s="33" t="s">
        <v>28</v>
      </c>
      <c r="C169" s="34"/>
    </row>
    <row r="170" spans="1:4">
      <c r="A170" s="8">
        <v>0</v>
      </c>
      <c r="B170" s="33" t="s">
        <v>214</v>
      </c>
      <c r="C170" s="34"/>
    </row>
    <row r="171" spans="1:4" ht="14.45" hidden="1">
      <c r="A171" s="2">
        <v>20</v>
      </c>
      <c r="B171" s="11" t="s">
        <v>110</v>
      </c>
      <c r="C171" s="11"/>
    </row>
    <row r="172" spans="1:4" ht="14.45" hidden="1">
      <c r="A172" s="2">
        <v>16</v>
      </c>
      <c r="B172" s="5" t="s">
        <v>111</v>
      </c>
      <c r="C172" s="5"/>
    </row>
    <row r="173" spans="1:4" hidden="1">
      <c r="A173" s="10" t="str">
        <f t="shared" ref="A173" si="23">IF(A170=MEDIAN(A170:A172),"Yes","No")</f>
        <v>No</v>
      </c>
      <c r="B173" s="33" t="s">
        <v>28</v>
      </c>
      <c r="C173" s="34"/>
    </row>
    <row r="174" spans="1:4">
      <c r="A174" s="8">
        <v>0</v>
      </c>
      <c r="B174" s="33" t="s">
        <v>215</v>
      </c>
      <c r="C174" s="34"/>
      <c r="D174" t="s">
        <v>226</v>
      </c>
    </row>
    <row r="175" spans="1:4" ht="14.45" hidden="1">
      <c r="A175" s="2">
        <v>20</v>
      </c>
      <c r="B175" s="11" t="s">
        <v>110</v>
      </c>
      <c r="C175" s="11"/>
    </row>
    <row r="176" spans="1:4" ht="14.45" hidden="1">
      <c r="A176" s="2">
        <v>16</v>
      </c>
      <c r="B176" s="5" t="s">
        <v>111</v>
      </c>
      <c r="C176" s="5"/>
    </row>
    <row r="177" spans="1:3" hidden="1">
      <c r="A177" s="10" t="str">
        <f t="shared" ref="A177" si="24">IF(A174=MEDIAN(A174:A176),"Yes","No")</f>
        <v>No</v>
      </c>
      <c r="B177" s="33" t="s">
        <v>28</v>
      </c>
      <c r="C177" s="34"/>
    </row>
    <row r="178" spans="1:3">
      <c r="A178" s="8">
        <v>0</v>
      </c>
      <c r="B178" s="33" t="s">
        <v>216</v>
      </c>
      <c r="C178" s="34"/>
    </row>
    <row r="179" spans="1:3" ht="14.45" hidden="1">
      <c r="A179" s="2">
        <v>20</v>
      </c>
      <c r="B179" s="11" t="s">
        <v>110</v>
      </c>
      <c r="C179" s="11"/>
    </row>
    <row r="180" spans="1:3" ht="14.45" hidden="1">
      <c r="A180" s="2">
        <v>16</v>
      </c>
      <c r="B180" s="5" t="s">
        <v>111</v>
      </c>
      <c r="C180" s="5"/>
    </row>
    <row r="181" spans="1:3" hidden="1">
      <c r="A181" s="10" t="str">
        <f t="shared" ref="A181" si="25">IF(A178=MEDIAN(A178:A180),"Yes","No")</f>
        <v>No</v>
      </c>
      <c r="B181" s="33" t="s">
        <v>28</v>
      </c>
      <c r="C181" s="34"/>
    </row>
    <row r="182" spans="1:3">
      <c r="A182" s="8">
        <v>0</v>
      </c>
      <c r="B182" s="33" t="s">
        <v>217</v>
      </c>
      <c r="C182" s="34"/>
    </row>
    <row r="183" spans="1:3" ht="14.45" hidden="1">
      <c r="A183" s="2">
        <v>20</v>
      </c>
      <c r="B183" s="11" t="s">
        <v>110</v>
      </c>
      <c r="C183" s="11"/>
    </row>
    <row r="184" spans="1:3" ht="14.45" hidden="1">
      <c r="A184" s="2">
        <v>16</v>
      </c>
      <c r="B184" s="5" t="s">
        <v>111</v>
      </c>
      <c r="C184" s="5"/>
    </row>
    <row r="185" spans="1:3" hidden="1">
      <c r="A185" s="10" t="str">
        <f t="shared" ref="A185" si="26">IF(A182=MEDIAN(A182:A184),"Yes","No")</f>
        <v>No</v>
      </c>
      <c r="B185" s="33" t="s">
        <v>28</v>
      </c>
      <c r="C185" s="34"/>
    </row>
    <row r="186" spans="1:3">
      <c r="A186" s="8">
        <v>0</v>
      </c>
      <c r="B186" s="33" t="s">
        <v>219</v>
      </c>
      <c r="C186" s="34"/>
    </row>
    <row r="187" spans="1:3" ht="14.45" hidden="1">
      <c r="A187" s="2">
        <v>20</v>
      </c>
      <c r="B187" s="11" t="s">
        <v>110</v>
      </c>
      <c r="C187" s="11"/>
    </row>
    <row r="188" spans="1:3" ht="14.45" hidden="1">
      <c r="A188" s="2">
        <v>16</v>
      </c>
      <c r="B188" s="5" t="s">
        <v>111</v>
      </c>
      <c r="C188" s="5"/>
    </row>
    <row r="189" spans="1:3" hidden="1">
      <c r="A189" s="10" t="str">
        <f t="shared" ref="A189" si="27">IF(A186=MEDIAN(A186:A188),"Yes","No")</f>
        <v>No</v>
      </c>
      <c r="B189" s="33" t="s">
        <v>28</v>
      </c>
      <c r="C189" s="34"/>
    </row>
    <row r="190" spans="1:3">
      <c r="A190" s="8">
        <v>0</v>
      </c>
      <c r="B190" s="33" t="s">
        <v>218</v>
      </c>
      <c r="C190" s="34"/>
    </row>
    <row r="191" spans="1:3" ht="14.45" hidden="1">
      <c r="A191" s="2">
        <v>20</v>
      </c>
      <c r="B191" s="11" t="s">
        <v>110</v>
      </c>
      <c r="C191" s="11"/>
    </row>
    <row r="192" spans="1:3" ht="14.45" hidden="1">
      <c r="A192" s="2">
        <v>16</v>
      </c>
      <c r="B192" s="5" t="s">
        <v>111</v>
      </c>
      <c r="C192" s="5"/>
    </row>
    <row r="193" spans="1:4" hidden="1">
      <c r="A193" s="10" t="str">
        <f t="shared" ref="A193" si="28">IF(A190=MEDIAN(A190:A192),"Yes","No")</f>
        <v>No</v>
      </c>
      <c r="B193" s="33" t="s">
        <v>28</v>
      </c>
      <c r="C193" s="34"/>
    </row>
    <row r="194" spans="1:4">
      <c r="A194" s="8">
        <v>0</v>
      </c>
      <c r="B194" s="33" t="s">
        <v>220</v>
      </c>
      <c r="C194" s="34"/>
    </row>
    <row r="195" spans="1:4" ht="14.45" hidden="1">
      <c r="A195" s="2">
        <v>20</v>
      </c>
      <c r="B195" s="11" t="s">
        <v>110</v>
      </c>
      <c r="C195" s="11"/>
    </row>
    <row r="196" spans="1:4" ht="14.45" hidden="1">
      <c r="A196" s="2">
        <v>16</v>
      </c>
      <c r="B196" s="5" t="s">
        <v>111</v>
      </c>
      <c r="C196" s="5"/>
    </row>
    <row r="197" spans="1:4" hidden="1">
      <c r="A197" s="10" t="str">
        <f t="shared" ref="A197" si="29">IF(A194=MEDIAN(A194:A196),"Yes","No")</f>
        <v>No</v>
      </c>
      <c r="B197" s="33" t="s">
        <v>28</v>
      </c>
      <c r="C197" s="34"/>
    </row>
    <row r="198" spans="1:4">
      <c r="A198" s="8">
        <v>0</v>
      </c>
      <c r="B198" s="33" t="s">
        <v>221</v>
      </c>
      <c r="C198" s="34"/>
      <c r="D198" t="s">
        <v>226</v>
      </c>
    </row>
    <row r="199" spans="1:4" ht="14.45" hidden="1">
      <c r="A199" s="2">
        <v>20</v>
      </c>
      <c r="B199" s="11" t="s">
        <v>110</v>
      </c>
      <c r="C199" s="11"/>
    </row>
    <row r="200" spans="1:4" ht="14.45" hidden="1">
      <c r="A200" s="2">
        <v>16</v>
      </c>
      <c r="B200" s="5" t="s">
        <v>111</v>
      </c>
      <c r="C200" s="5"/>
    </row>
    <row r="201" spans="1:4" hidden="1">
      <c r="A201" s="10" t="str">
        <f t="shared" ref="A201" si="30">IF(A198=MEDIAN(A198:A200),"Yes","No")</f>
        <v>No</v>
      </c>
      <c r="B201" s="33" t="s">
        <v>28</v>
      </c>
      <c r="C201" s="34"/>
    </row>
    <row r="202" spans="1:4">
      <c r="A202" s="8">
        <v>0</v>
      </c>
      <c r="B202" s="33" t="s">
        <v>222</v>
      </c>
      <c r="C202" s="34"/>
    </row>
    <row r="203" spans="1:4" ht="14.45" hidden="1">
      <c r="A203" s="2">
        <v>20</v>
      </c>
      <c r="B203" s="11" t="s">
        <v>110</v>
      </c>
      <c r="C203" s="11"/>
    </row>
    <row r="204" spans="1:4" ht="14.45" hidden="1">
      <c r="A204" s="2">
        <v>16</v>
      </c>
      <c r="B204" s="5" t="s">
        <v>111</v>
      </c>
      <c r="C204" s="5"/>
    </row>
    <row r="205" spans="1:4" hidden="1">
      <c r="A205" s="10" t="str">
        <f t="shared" ref="A205" si="31">IF(A202=MEDIAN(A202:A204),"Yes","No")</f>
        <v>No</v>
      </c>
      <c r="B205" s="33" t="s">
        <v>28</v>
      </c>
      <c r="C205" s="34"/>
    </row>
    <row r="206" spans="1:4">
      <c r="A206" s="8">
        <v>0</v>
      </c>
      <c r="B206" s="33" t="s">
        <v>223</v>
      </c>
      <c r="C206" s="34"/>
    </row>
    <row r="207" spans="1:4" ht="14.45" hidden="1">
      <c r="A207" s="2">
        <v>20</v>
      </c>
      <c r="B207" s="11" t="s">
        <v>110</v>
      </c>
      <c r="C207" s="11"/>
    </row>
    <row r="208" spans="1:4" ht="14.45" hidden="1">
      <c r="A208" s="2">
        <v>16</v>
      </c>
      <c r="B208" s="5" t="s">
        <v>111</v>
      </c>
      <c r="C208" s="5"/>
    </row>
    <row r="209" spans="1:4" hidden="1">
      <c r="A209" s="10" t="str">
        <f t="shared" ref="A209" si="32">IF(A206=MEDIAN(A206:A208),"Yes","No")</f>
        <v>No</v>
      </c>
      <c r="B209" s="33" t="s">
        <v>28</v>
      </c>
      <c r="C209" s="34"/>
    </row>
    <row r="210" spans="1:4">
      <c r="A210" s="8">
        <v>0</v>
      </c>
      <c r="B210" s="33" t="s">
        <v>224</v>
      </c>
      <c r="C210" s="34"/>
    </row>
    <row r="211" spans="1:4" ht="14.45" hidden="1">
      <c r="A211" s="2">
        <v>20</v>
      </c>
      <c r="B211" s="11" t="s">
        <v>110</v>
      </c>
      <c r="C211" s="11"/>
    </row>
    <row r="212" spans="1:4" ht="14.45" hidden="1">
      <c r="A212" s="2">
        <v>16</v>
      </c>
      <c r="B212" s="5" t="s">
        <v>111</v>
      </c>
      <c r="C212" s="5"/>
    </row>
    <row r="213" spans="1:4" hidden="1">
      <c r="A213" s="10" t="str">
        <f t="shared" ref="A213" si="33">IF(A210=MEDIAN(A210:A212),"Yes","No")</f>
        <v>No</v>
      </c>
      <c r="B213" s="33" t="s">
        <v>28</v>
      </c>
      <c r="C213" s="34"/>
    </row>
    <row r="214" spans="1:4" ht="15" customHeight="1">
      <c r="A214" s="28">
        <v>0</v>
      </c>
      <c r="B214" s="28"/>
      <c r="C214" s="28"/>
    </row>
    <row r="215" spans="1:4">
      <c r="A215" s="8">
        <v>0</v>
      </c>
      <c r="B215" s="33" t="s">
        <v>206</v>
      </c>
      <c r="C215" s="34"/>
    </row>
    <row r="216" spans="1:4" ht="14.45" hidden="1">
      <c r="A216" s="2">
        <v>28</v>
      </c>
      <c r="B216" s="11" t="s">
        <v>110</v>
      </c>
      <c r="C216" s="11"/>
    </row>
    <row r="217" spans="1:4" ht="14.45" hidden="1">
      <c r="A217" s="2">
        <v>24</v>
      </c>
      <c r="B217" s="5" t="s">
        <v>111</v>
      </c>
      <c r="C217" s="5"/>
    </row>
    <row r="218" spans="1:4" hidden="1">
      <c r="A218" s="10" t="str">
        <f t="shared" ref="A218" si="34">IF(A215=MEDIAN(A215:A217),"Yes","No")</f>
        <v>No</v>
      </c>
      <c r="B218" s="33" t="s">
        <v>28</v>
      </c>
      <c r="C218" s="34"/>
    </row>
    <row r="219" spans="1:4">
      <c r="A219" s="8">
        <v>0</v>
      </c>
      <c r="B219" s="33" t="s">
        <v>207</v>
      </c>
      <c r="C219" s="34"/>
      <c r="D219" t="s">
        <v>226</v>
      </c>
    </row>
    <row r="220" spans="1:4" ht="14.45" hidden="1">
      <c r="A220" s="2">
        <v>2</v>
      </c>
      <c r="B220" s="11" t="s">
        <v>110</v>
      </c>
      <c r="C220" s="11"/>
    </row>
    <row r="221" spans="1:4" ht="14.45" hidden="1">
      <c r="A221" s="2">
        <v>1</v>
      </c>
      <c r="B221" s="5" t="s">
        <v>111</v>
      </c>
      <c r="C221" s="5"/>
    </row>
    <row r="222" spans="1:4" hidden="1">
      <c r="A222" s="10" t="str">
        <f t="shared" ref="A222" si="35">IF(A219=MEDIAN(A219:A221),"Yes","No")</f>
        <v>No</v>
      </c>
      <c r="B222" s="33" t="s">
        <v>28</v>
      </c>
      <c r="C222" s="34"/>
    </row>
    <row r="223" spans="1:4" s="20" customFormat="1" ht="15" customHeight="1">
      <c r="A223" s="19">
        <v>0</v>
      </c>
      <c r="B223" s="19"/>
      <c r="C223" s="19"/>
    </row>
    <row r="224" spans="1:4" ht="15" customHeight="1">
      <c r="A224" s="28">
        <v>0</v>
      </c>
      <c r="B224" s="28"/>
      <c r="C224" s="28"/>
    </row>
    <row r="225" spans="1:3" ht="15" customHeight="1">
      <c r="A225" s="41">
        <v>0</v>
      </c>
      <c r="B225" s="41"/>
      <c r="C225" s="41"/>
    </row>
    <row r="226" spans="1:3" ht="15" customHeight="1">
      <c r="A226" s="17">
        <v>0</v>
      </c>
      <c r="B226" s="17" t="s">
        <v>118</v>
      </c>
      <c r="C226" s="17" t="s">
        <v>119</v>
      </c>
    </row>
    <row r="227" spans="1:3">
      <c r="A227" s="7"/>
      <c r="B227" s="4" t="s">
        <v>43</v>
      </c>
      <c r="C227" s="4" t="s">
        <v>43</v>
      </c>
    </row>
    <row r="228" spans="1:3">
      <c r="A228" s="7"/>
      <c r="B228" s="4" t="s">
        <v>44</v>
      </c>
      <c r="C228" s="4" t="s">
        <v>44</v>
      </c>
    </row>
    <row r="229" spans="1:3">
      <c r="A229" s="7"/>
      <c r="B229" s="4" t="s">
        <v>45</v>
      </c>
      <c r="C229" s="4" t="s">
        <v>45</v>
      </c>
    </row>
    <row r="230" spans="1:3">
      <c r="A230" s="7"/>
      <c r="B230" s="4" t="s">
        <v>46</v>
      </c>
      <c r="C230" s="4" t="s">
        <v>46</v>
      </c>
    </row>
    <row r="231" spans="1:3">
      <c r="A231" s="7"/>
      <c r="B231" s="4" t="s">
        <v>47</v>
      </c>
      <c r="C231" s="4" t="s">
        <v>47</v>
      </c>
    </row>
    <row r="232" spans="1:3">
      <c r="A232" s="7"/>
      <c r="B232" s="4" t="s">
        <v>48</v>
      </c>
      <c r="C232" s="4" t="s">
        <v>48</v>
      </c>
    </row>
    <row r="233" spans="1:3" ht="15" customHeight="1">
      <c r="A233" s="41" t="s">
        <v>152</v>
      </c>
      <c r="B233" s="41"/>
      <c r="C233" s="41"/>
    </row>
    <row r="234" spans="1:3" ht="15" customHeight="1">
      <c r="A234" s="17" t="s">
        <v>117</v>
      </c>
      <c r="B234" s="17" t="s">
        <v>120</v>
      </c>
      <c r="C234" s="17" t="s">
        <v>121</v>
      </c>
    </row>
    <row r="235" spans="1:3">
      <c r="A235" s="7"/>
      <c r="B235" s="4" t="s">
        <v>43</v>
      </c>
      <c r="C235" s="4" t="s">
        <v>43</v>
      </c>
    </row>
    <row r="236" spans="1:3">
      <c r="A236" s="7"/>
      <c r="B236" s="4" t="s">
        <v>44</v>
      </c>
      <c r="C236" s="4" t="s">
        <v>44</v>
      </c>
    </row>
    <row r="237" spans="1:3">
      <c r="A237" s="7"/>
      <c r="B237" s="4" t="s">
        <v>45</v>
      </c>
      <c r="C237" s="4" t="s">
        <v>45</v>
      </c>
    </row>
    <row r="238" spans="1:3">
      <c r="A238" s="7"/>
      <c r="B238" s="4" t="s">
        <v>46</v>
      </c>
      <c r="C238" s="4" t="s">
        <v>46</v>
      </c>
    </row>
    <row r="239" spans="1:3">
      <c r="A239" s="7"/>
      <c r="B239" s="4" t="s">
        <v>47</v>
      </c>
      <c r="C239" s="4" t="s">
        <v>47</v>
      </c>
    </row>
    <row r="240" spans="1:3">
      <c r="A240" s="7"/>
      <c r="B240" s="4" t="s">
        <v>48</v>
      </c>
      <c r="C240" s="4" t="s">
        <v>48</v>
      </c>
    </row>
    <row r="241" spans="1:4">
      <c r="A241" s="7"/>
      <c r="B241" s="4" t="s">
        <v>52</v>
      </c>
      <c r="C241" s="4" t="s">
        <v>52</v>
      </c>
    </row>
    <row r="242" spans="1:4" ht="15" customHeight="1">
      <c r="A242" s="41" t="s">
        <v>151</v>
      </c>
      <c r="B242" s="41"/>
      <c r="C242" s="41"/>
    </row>
    <row r="243" spans="1:4" ht="15" customHeight="1">
      <c r="A243" s="17" t="s">
        <v>117</v>
      </c>
      <c r="B243" s="17" t="s">
        <v>123</v>
      </c>
      <c r="C243" s="17" t="s">
        <v>122</v>
      </c>
    </row>
    <row r="244" spans="1:4">
      <c r="A244" s="7"/>
      <c r="B244" s="4" t="s">
        <v>43</v>
      </c>
      <c r="C244" s="4" t="s">
        <v>43</v>
      </c>
    </row>
    <row r="245" spans="1:4">
      <c r="A245" s="7"/>
      <c r="B245" s="4" t="s">
        <v>44</v>
      </c>
      <c r="C245" s="4" t="s">
        <v>44</v>
      </c>
    </row>
    <row r="246" spans="1:4">
      <c r="A246" s="7"/>
      <c r="B246" s="4" t="s">
        <v>45</v>
      </c>
      <c r="C246" s="4" t="s">
        <v>45</v>
      </c>
    </row>
    <row r="247" spans="1:4">
      <c r="A247" s="7"/>
      <c r="B247" s="4" t="s">
        <v>46</v>
      </c>
      <c r="C247" s="4" t="s">
        <v>46</v>
      </c>
    </row>
    <row r="248" spans="1:4">
      <c r="A248" s="7"/>
      <c r="B248" s="4" t="s">
        <v>47</v>
      </c>
      <c r="C248" s="4" t="s">
        <v>47</v>
      </c>
    </row>
    <row r="249" spans="1:4">
      <c r="A249" s="7"/>
      <c r="B249" s="4" t="s">
        <v>48</v>
      </c>
      <c r="C249" s="4" t="s">
        <v>48</v>
      </c>
    </row>
    <row r="250" spans="1:4">
      <c r="A250" s="7"/>
      <c r="B250" s="4" t="s">
        <v>52</v>
      </c>
      <c r="C250" s="4" t="s">
        <v>52</v>
      </c>
    </row>
    <row r="251" spans="1:4" ht="15" customHeight="1">
      <c r="A251" s="41" t="s">
        <v>150</v>
      </c>
      <c r="B251" s="41"/>
      <c r="C251" s="41"/>
    </row>
    <row r="252" spans="1:4" ht="15" customHeight="1">
      <c r="A252" s="17" t="s">
        <v>117</v>
      </c>
      <c r="B252" s="17" t="s">
        <v>124</v>
      </c>
      <c r="C252" s="17" t="s">
        <v>125</v>
      </c>
    </row>
    <row r="253" spans="1:4">
      <c r="A253" s="7"/>
      <c r="B253" s="4" t="s">
        <v>126</v>
      </c>
      <c r="C253" s="4" t="s">
        <v>138</v>
      </c>
      <c r="D253" t="s">
        <v>226</v>
      </c>
    </row>
    <row r="254" spans="1:4">
      <c r="A254" s="7"/>
      <c r="B254" s="4" t="s">
        <v>127</v>
      </c>
      <c r="C254" s="4" t="s">
        <v>139</v>
      </c>
      <c r="D254" t="s">
        <v>226</v>
      </c>
    </row>
    <row r="255" spans="1:4">
      <c r="A255" s="7"/>
      <c r="B255" s="4" t="s">
        <v>129</v>
      </c>
      <c r="C255" s="4" t="s">
        <v>140</v>
      </c>
      <c r="D255" t="s">
        <v>226</v>
      </c>
    </row>
    <row r="256" spans="1:4">
      <c r="A256" s="7"/>
      <c r="B256" s="4" t="s">
        <v>128</v>
      </c>
      <c r="C256" s="4" t="s">
        <v>141</v>
      </c>
      <c r="D256" t="s">
        <v>226</v>
      </c>
    </row>
    <row r="257" spans="1:4">
      <c r="A257" s="7"/>
      <c r="B257" s="4" t="s">
        <v>130</v>
      </c>
      <c r="C257" s="4" t="s">
        <v>142</v>
      </c>
      <c r="D257" t="s">
        <v>226</v>
      </c>
    </row>
    <row r="258" spans="1:4">
      <c r="A258" s="7"/>
      <c r="B258" s="4" t="s">
        <v>131</v>
      </c>
      <c r="C258" s="4" t="s">
        <v>143</v>
      </c>
      <c r="D258" t="s">
        <v>226</v>
      </c>
    </row>
    <row r="259" spans="1:4">
      <c r="A259" s="7"/>
      <c r="B259" s="4" t="s">
        <v>132</v>
      </c>
      <c r="C259" s="4" t="s">
        <v>144</v>
      </c>
      <c r="D259" t="s">
        <v>226</v>
      </c>
    </row>
    <row r="260" spans="1:4">
      <c r="A260" s="7"/>
      <c r="B260" s="4" t="s">
        <v>133</v>
      </c>
      <c r="C260" s="4" t="s">
        <v>145</v>
      </c>
      <c r="D260" t="s">
        <v>226</v>
      </c>
    </row>
    <row r="261" spans="1:4">
      <c r="A261" s="7"/>
      <c r="B261" s="4" t="s">
        <v>134</v>
      </c>
      <c r="C261" s="4" t="s">
        <v>146</v>
      </c>
      <c r="D261" t="s">
        <v>226</v>
      </c>
    </row>
    <row r="262" spans="1:4">
      <c r="A262" s="7"/>
      <c r="B262" s="4" t="s">
        <v>135</v>
      </c>
      <c r="C262" s="4" t="s">
        <v>147</v>
      </c>
      <c r="D262" t="s">
        <v>226</v>
      </c>
    </row>
    <row r="263" spans="1:4">
      <c r="A263" s="7"/>
      <c r="B263" s="4" t="s">
        <v>136</v>
      </c>
      <c r="C263" s="4" t="s">
        <v>148</v>
      </c>
      <c r="D263" t="s">
        <v>226</v>
      </c>
    </row>
    <row r="264" spans="1:4">
      <c r="A264" s="7"/>
      <c r="B264" s="4" t="s">
        <v>137</v>
      </c>
      <c r="C264" s="4" t="s">
        <v>149</v>
      </c>
      <c r="D264" t="s">
        <v>226</v>
      </c>
    </row>
    <row r="265" spans="1:4" ht="15" customHeight="1">
      <c r="A265" s="41" t="s">
        <v>153</v>
      </c>
      <c r="B265" s="41"/>
      <c r="C265" s="41"/>
    </row>
    <row r="266" spans="1:4" ht="15" customHeight="1">
      <c r="A266" s="17" t="s">
        <v>117</v>
      </c>
      <c r="B266" s="17" t="s">
        <v>154</v>
      </c>
      <c r="C266" s="17" t="s">
        <v>155</v>
      </c>
    </row>
    <row r="267" spans="1:4">
      <c r="A267" s="7"/>
      <c r="B267" s="4" t="s">
        <v>159</v>
      </c>
      <c r="C267" s="4" t="s">
        <v>156</v>
      </c>
    </row>
    <row r="268" spans="1:4">
      <c r="A268" s="7"/>
      <c r="B268" s="4" t="s">
        <v>160</v>
      </c>
      <c r="C268" s="4" t="s">
        <v>156</v>
      </c>
    </row>
    <row r="269" spans="1:4">
      <c r="A269" s="7"/>
      <c r="B269" s="4" t="s">
        <v>161</v>
      </c>
      <c r="C269" s="4" t="s">
        <v>157</v>
      </c>
    </row>
    <row r="270" spans="1:4">
      <c r="A270" s="7"/>
      <c r="B270" s="4" t="s">
        <v>162</v>
      </c>
      <c r="C270" s="4" t="s">
        <v>157</v>
      </c>
    </row>
    <row r="271" spans="1:4">
      <c r="A271" s="7"/>
      <c r="B271" s="4" t="s">
        <v>163</v>
      </c>
      <c r="C271" s="4" t="s">
        <v>158</v>
      </c>
    </row>
    <row r="272" spans="1:4">
      <c r="A272" s="7"/>
      <c r="B272" s="4" t="s">
        <v>164</v>
      </c>
      <c r="C272" s="4" t="s">
        <v>158</v>
      </c>
    </row>
    <row r="273" spans="1:3">
      <c r="A273" s="7"/>
      <c r="B273" s="4" t="s">
        <v>165</v>
      </c>
      <c r="C273" s="4" t="s">
        <v>157</v>
      </c>
    </row>
    <row r="274" spans="1:3">
      <c r="A274" s="7"/>
      <c r="B274" s="4" t="s">
        <v>166</v>
      </c>
      <c r="C274" s="4" t="s">
        <v>157</v>
      </c>
    </row>
    <row r="275" spans="1:3">
      <c r="A275" s="7"/>
      <c r="B275" s="4" t="s">
        <v>167</v>
      </c>
      <c r="C275" s="4" t="s">
        <v>158</v>
      </c>
    </row>
    <row r="276" spans="1:3">
      <c r="A276" s="7"/>
      <c r="B276" s="4" t="s">
        <v>168</v>
      </c>
      <c r="C276" s="4" t="s">
        <v>158</v>
      </c>
    </row>
    <row r="277" spans="1:3">
      <c r="A277" s="7"/>
      <c r="B277" s="4" t="s">
        <v>169</v>
      </c>
      <c r="C277" s="4" t="s">
        <v>158</v>
      </c>
    </row>
    <row r="278" spans="1:3">
      <c r="A278" s="7"/>
      <c r="B278" s="4" t="s">
        <v>170</v>
      </c>
      <c r="C278" s="18" t="s">
        <v>171</v>
      </c>
    </row>
  </sheetData>
  <customSheetViews>
    <customSheetView guid="{274D8411-0898-428C-8233-4F469F45B77A}" showPageBreaks="1" fitToPage="1" view="pageLayout" topLeftCell="A6">
      <selection activeCell="B20" sqref="B20:C20"/>
      <pageMargins left="0.7" right="0.7" top="0.75" bottom="0.75" header="0.3" footer="0.3"/>
      <pageSetup scale="68" fitToHeight="0" orientation="portrait" verticalDpi="0" r:id="rId1"/>
    </customSheetView>
  </customSheetViews>
  <mergeCells count="155">
    <mergeCell ref="B36:C36"/>
    <mergeCell ref="B37:C37"/>
    <mergeCell ref="B47:C47"/>
    <mergeCell ref="B78:C78"/>
    <mergeCell ref="B79:C79"/>
    <mergeCell ref="B80:C80"/>
    <mergeCell ref="B60:C60"/>
    <mergeCell ref="A11:C11"/>
    <mergeCell ref="B15:C15"/>
    <mergeCell ref="A42:C42"/>
    <mergeCell ref="B28:C28"/>
    <mergeCell ref="B38:C38"/>
    <mergeCell ref="B43:C43"/>
    <mergeCell ref="B44:C44"/>
    <mergeCell ref="B45:C45"/>
    <mergeCell ref="B46:C46"/>
    <mergeCell ref="B12:C12"/>
    <mergeCell ref="B20:C20"/>
    <mergeCell ref="B13:C13"/>
    <mergeCell ref="B14:C14"/>
    <mergeCell ref="B16:C16"/>
    <mergeCell ref="B25:C25"/>
    <mergeCell ref="B26:C26"/>
    <mergeCell ref="B27:C27"/>
    <mergeCell ref="B29:C29"/>
    <mergeCell ref="B34:C34"/>
    <mergeCell ref="B35:C35"/>
    <mergeCell ref="B51:C51"/>
    <mergeCell ref="B56:C56"/>
    <mergeCell ref="B57:C57"/>
    <mergeCell ref="B58:C58"/>
    <mergeCell ref="B59:C59"/>
    <mergeCell ref="B89:C89"/>
    <mergeCell ref="B90:C90"/>
    <mergeCell ref="B91:C91"/>
    <mergeCell ref="B92:C92"/>
    <mergeCell ref="B81:C81"/>
    <mergeCell ref="B82:C82"/>
    <mergeCell ref="B61:C61"/>
    <mergeCell ref="B62:C62"/>
    <mergeCell ref="B63:C63"/>
    <mergeCell ref="B64:C64"/>
    <mergeCell ref="B69:C69"/>
    <mergeCell ref="B70:C70"/>
    <mergeCell ref="B71:C71"/>
    <mergeCell ref="B76:C76"/>
    <mergeCell ref="B72:C72"/>
    <mergeCell ref="B73:C73"/>
    <mergeCell ref="B74:C74"/>
    <mergeCell ref="B75:C75"/>
    <mergeCell ref="B77:C77"/>
    <mergeCell ref="B93:C93"/>
    <mergeCell ref="B94:C94"/>
    <mergeCell ref="B83:C83"/>
    <mergeCell ref="B84:C84"/>
    <mergeCell ref="B85:C85"/>
    <mergeCell ref="B86:C86"/>
    <mergeCell ref="B87:C87"/>
    <mergeCell ref="B88:C88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49:C149"/>
    <mergeCell ref="B150:C150"/>
    <mergeCell ref="B137:C137"/>
    <mergeCell ref="B142:C142"/>
    <mergeCell ref="B145:C145"/>
    <mergeCell ref="B146:C146"/>
    <mergeCell ref="B131:C131"/>
    <mergeCell ref="B132:C132"/>
    <mergeCell ref="B133:C133"/>
    <mergeCell ref="B134:C134"/>
    <mergeCell ref="B135:C135"/>
    <mergeCell ref="B136:C136"/>
    <mergeCell ref="B173:C173"/>
    <mergeCell ref="B174:C174"/>
    <mergeCell ref="B165:C165"/>
    <mergeCell ref="B166:C166"/>
    <mergeCell ref="B169:C169"/>
    <mergeCell ref="B170:C170"/>
    <mergeCell ref="B161:C161"/>
    <mergeCell ref="B162:C162"/>
    <mergeCell ref="B153:C153"/>
    <mergeCell ref="B154:C154"/>
    <mergeCell ref="B157:C157"/>
    <mergeCell ref="B158:C158"/>
    <mergeCell ref="B197:C197"/>
    <mergeCell ref="B198:C198"/>
    <mergeCell ref="B189:C189"/>
    <mergeCell ref="B190:C190"/>
    <mergeCell ref="B193:C193"/>
    <mergeCell ref="B194:C194"/>
    <mergeCell ref="B185:C185"/>
    <mergeCell ref="B186:C186"/>
    <mergeCell ref="B177:C177"/>
    <mergeCell ref="B178:C178"/>
    <mergeCell ref="B181:C181"/>
    <mergeCell ref="B182:C182"/>
    <mergeCell ref="B222:C222"/>
    <mergeCell ref="B6:C9"/>
    <mergeCell ref="A224:C224"/>
    <mergeCell ref="A225:C225"/>
    <mergeCell ref="A233:C233"/>
    <mergeCell ref="A242:C242"/>
    <mergeCell ref="A251:C251"/>
    <mergeCell ref="A265:C265"/>
    <mergeCell ref="B218:C218"/>
    <mergeCell ref="B219:C219"/>
    <mergeCell ref="A24:C24"/>
    <mergeCell ref="A33:C33"/>
    <mergeCell ref="A55:C55"/>
    <mergeCell ref="A68:C68"/>
    <mergeCell ref="A141:C141"/>
    <mergeCell ref="A214:C214"/>
    <mergeCell ref="B213:C213"/>
    <mergeCell ref="B209:C209"/>
    <mergeCell ref="B210:C210"/>
    <mergeCell ref="B215:C215"/>
    <mergeCell ref="B201:C201"/>
    <mergeCell ref="B202:C202"/>
    <mergeCell ref="B205:C205"/>
    <mergeCell ref="B206:C206"/>
  </mergeCells>
  <conditionalFormatting sqref="A15">
    <cfRule type="expression" dxfId="445" priority="438">
      <formula>$A$15="No"</formula>
    </cfRule>
  </conditionalFormatting>
  <conditionalFormatting sqref="A15">
    <cfRule type="expression" dxfId="444" priority="437">
      <formula>$A$15="Yes"</formula>
    </cfRule>
  </conditionalFormatting>
  <conditionalFormatting sqref="A19">
    <cfRule type="expression" dxfId="443" priority="392">
      <formula>$A$15="Yes"</formula>
    </cfRule>
  </conditionalFormatting>
  <conditionalFormatting sqref="A19">
    <cfRule type="expression" dxfId="442" priority="386">
      <formula>$A$19="No"</formula>
    </cfRule>
    <cfRule type="expression" dxfId="441" priority="393">
      <formula>$A$15="No"</formula>
    </cfRule>
  </conditionalFormatting>
  <conditionalFormatting sqref="A23">
    <cfRule type="expression" dxfId="440" priority="380">
      <formula>$A$23="No"</formula>
    </cfRule>
  </conditionalFormatting>
  <conditionalFormatting sqref="A23">
    <cfRule type="expression" dxfId="439" priority="379">
      <formula>$A$23="Yes"</formula>
    </cfRule>
  </conditionalFormatting>
  <conditionalFormatting sqref="A28">
    <cfRule type="expression" dxfId="438" priority="376">
      <formula>$A$28="No"</formula>
    </cfRule>
  </conditionalFormatting>
  <conditionalFormatting sqref="A28">
    <cfRule type="expression" dxfId="437" priority="375">
      <formula>$A$28="Yes"</formula>
    </cfRule>
  </conditionalFormatting>
  <conditionalFormatting sqref="A32">
    <cfRule type="expression" dxfId="436" priority="368">
      <formula>$A$32="No"</formula>
    </cfRule>
  </conditionalFormatting>
  <conditionalFormatting sqref="A32">
    <cfRule type="expression" dxfId="435" priority="367">
      <formula>$A$32="Yes"</formula>
    </cfRule>
  </conditionalFormatting>
  <conditionalFormatting sqref="A37">
    <cfRule type="expression" dxfId="434" priority="366">
      <formula>$A$37="No"</formula>
    </cfRule>
  </conditionalFormatting>
  <conditionalFormatting sqref="A37">
    <cfRule type="expression" dxfId="433" priority="365">
      <formula>$A$37="Yes"</formula>
    </cfRule>
  </conditionalFormatting>
  <conditionalFormatting sqref="A41">
    <cfRule type="expression" dxfId="432" priority="364">
      <formula>$A$41="No"</formula>
    </cfRule>
  </conditionalFormatting>
  <conditionalFormatting sqref="A41">
    <cfRule type="expression" dxfId="431" priority="363">
      <formula>$A$41="Yes"</formula>
    </cfRule>
  </conditionalFormatting>
  <conditionalFormatting sqref="A46">
    <cfRule type="expression" dxfId="430" priority="362">
      <formula>$A$46="No"</formula>
    </cfRule>
  </conditionalFormatting>
  <conditionalFormatting sqref="A46">
    <cfRule type="expression" dxfId="429" priority="361">
      <formula>$A$46="Yes"</formula>
    </cfRule>
  </conditionalFormatting>
  <conditionalFormatting sqref="A50">
    <cfRule type="expression" dxfId="428" priority="360">
      <formula>$A$50="No"</formula>
    </cfRule>
  </conditionalFormatting>
  <conditionalFormatting sqref="A50">
    <cfRule type="expression" dxfId="427" priority="359">
      <formula>$A$50="Yes"</formula>
    </cfRule>
  </conditionalFormatting>
  <conditionalFormatting sqref="A54">
    <cfRule type="expression" dxfId="426" priority="358">
      <formula>$A$54="No"</formula>
    </cfRule>
  </conditionalFormatting>
  <conditionalFormatting sqref="A54">
    <cfRule type="expression" dxfId="425" priority="357">
      <formula>$A$54="Yes"</formula>
    </cfRule>
  </conditionalFormatting>
  <conditionalFormatting sqref="A59">
    <cfRule type="expression" dxfId="424" priority="356">
      <formula>$A$59="No"</formula>
    </cfRule>
  </conditionalFormatting>
  <conditionalFormatting sqref="A59">
    <cfRule type="expression" dxfId="423" priority="355">
      <formula>$A$59="Yes"</formula>
    </cfRule>
  </conditionalFormatting>
  <conditionalFormatting sqref="A63">
    <cfRule type="expression" dxfId="422" priority="354">
      <formula>$A$63="No"</formula>
    </cfRule>
  </conditionalFormatting>
  <conditionalFormatting sqref="A63">
    <cfRule type="expression" dxfId="421" priority="353">
      <formula>$A$63="Yes"</formula>
    </cfRule>
  </conditionalFormatting>
  <conditionalFormatting sqref="A67">
    <cfRule type="expression" dxfId="420" priority="352">
      <formula>$A$67="No"</formula>
    </cfRule>
  </conditionalFormatting>
  <conditionalFormatting sqref="A67">
    <cfRule type="expression" dxfId="419" priority="351">
      <formula>$A$67="Yes"</formula>
    </cfRule>
  </conditionalFormatting>
  <conditionalFormatting sqref="A72">
    <cfRule type="expression" dxfId="418" priority="350">
      <formula>$A$72="No"</formula>
    </cfRule>
  </conditionalFormatting>
  <conditionalFormatting sqref="A72">
    <cfRule type="expression" dxfId="417" priority="349">
      <formula>$A$72="Yes"</formula>
    </cfRule>
  </conditionalFormatting>
  <conditionalFormatting sqref="A76">
    <cfRule type="expression" dxfId="416" priority="347">
      <formula>$A$76="Yes"</formula>
    </cfRule>
    <cfRule type="expression" dxfId="415" priority="348">
      <formula>$A$76="No"</formula>
    </cfRule>
  </conditionalFormatting>
  <conditionalFormatting sqref="A108">
    <cfRule type="expression" dxfId="414" priority="346">
      <formula>$A$108="No"</formula>
    </cfRule>
  </conditionalFormatting>
  <conditionalFormatting sqref="A108">
    <cfRule type="expression" dxfId="413" priority="345">
      <formula>$A$108="Yes"</formula>
    </cfRule>
  </conditionalFormatting>
  <conditionalFormatting sqref="A112">
    <cfRule type="expression" dxfId="412" priority="343">
      <formula>$A$112="Yes"</formula>
    </cfRule>
  </conditionalFormatting>
  <conditionalFormatting sqref="A116">
    <cfRule type="expression" dxfId="411" priority="341">
      <formula>$A$116="Yes"</formula>
    </cfRule>
  </conditionalFormatting>
  <conditionalFormatting sqref="A120">
    <cfRule type="expression" dxfId="410" priority="339">
      <formula>$A$120="Yes"</formula>
    </cfRule>
  </conditionalFormatting>
  <conditionalFormatting sqref="A112">
    <cfRule type="expression" dxfId="409" priority="344">
      <formula>$A$112="No"</formula>
    </cfRule>
  </conditionalFormatting>
  <conditionalFormatting sqref="A116">
    <cfRule type="expression" dxfId="408" priority="342">
      <formula>$A$116="No"</formula>
    </cfRule>
  </conditionalFormatting>
  <conditionalFormatting sqref="A120">
    <cfRule type="expression" dxfId="407" priority="340">
      <formula>$A$120="No"</formula>
    </cfRule>
  </conditionalFormatting>
  <conditionalFormatting sqref="A140">
    <cfRule type="expression" dxfId="406" priority="329">
      <formula>$A$140="Yes"</formula>
    </cfRule>
  </conditionalFormatting>
  <conditionalFormatting sqref="A140">
    <cfRule type="expression" dxfId="405" priority="330">
      <formula>$A$140="No"</formula>
    </cfRule>
  </conditionalFormatting>
  <conditionalFormatting sqref="A80">
    <cfRule type="expression" dxfId="404" priority="328">
      <formula>$A$80="No"</formula>
    </cfRule>
  </conditionalFormatting>
  <conditionalFormatting sqref="A80">
    <cfRule type="expression" dxfId="403" priority="327">
      <formula>$A$80="Yes"</formula>
    </cfRule>
  </conditionalFormatting>
  <conditionalFormatting sqref="A84">
    <cfRule type="expression" dxfId="402" priority="326">
      <formula>$A$50="No"</formula>
    </cfRule>
  </conditionalFormatting>
  <conditionalFormatting sqref="A84">
    <cfRule type="expression" dxfId="401" priority="325">
      <formula>$A$84="Yes"</formula>
    </cfRule>
  </conditionalFormatting>
  <conditionalFormatting sqref="A88">
    <cfRule type="expression" dxfId="400" priority="324">
      <formula>$A$88="No"</formula>
    </cfRule>
  </conditionalFormatting>
  <conditionalFormatting sqref="A88">
    <cfRule type="expression" dxfId="399" priority="323">
      <formula>$A$88="Yes"</formula>
    </cfRule>
  </conditionalFormatting>
  <conditionalFormatting sqref="A92">
    <cfRule type="expression" dxfId="398" priority="322">
      <formula>$A$92="No"</formula>
    </cfRule>
  </conditionalFormatting>
  <conditionalFormatting sqref="A92">
    <cfRule type="expression" dxfId="397" priority="321">
      <formula>$A$92="Yes"</formula>
    </cfRule>
  </conditionalFormatting>
  <conditionalFormatting sqref="A96">
    <cfRule type="expression" dxfId="396" priority="320">
      <formula>$A$96="No"</formula>
    </cfRule>
  </conditionalFormatting>
  <conditionalFormatting sqref="A96">
    <cfRule type="expression" dxfId="395" priority="319">
      <formula>$A$96="Yes"</formula>
    </cfRule>
  </conditionalFormatting>
  <conditionalFormatting sqref="A100">
    <cfRule type="expression" dxfId="394" priority="318">
      <formula>$A$100="No"</formula>
    </cfRule>
  </conditionalFormatting>
  <conditionalFormatting sqref="A100">
    <cfRule type="expression" dxfId="393" priority="317">
      <formula>$A$100="Yes"</formula>
    </cfRule>
  </conditionalFormatting>
  <conditionalFormatting sqref="A104">
    <cfRule type="expression" dxfId="392" priority="316">
      <formula>$A$104="No"</formula>
    </cfRule>
  </conditionalFormatting>
  <conditionalFormatting sqref="A104">
    <cfRule type="expression" dxfId="391" priority="315">
      <formula>$A$104="Yes"</formula>
    </cfRule>
  </conditionalFormatting>
  <conditionalFormatting sqref="A124">
    <cfRule type="expression" dxfId="390" priority="313">
      <formula>$A$124="Yes"</formula>
    </cfRule>
  </conditionalFormatting>
  <conditionalFormatting sqref="A124">
    <cfRule type="expression" dxfId="389" priority="314">
      <formula>$A$124="No"</formula>
    </cfRule>
  </conditionalFormatting>
  <conditionalFormatting sqref="A128">
    <cfRule type="expression" dxfId="388" priority="311">
      <formula>$A$128="Yes"</formula>
    </cfRule>
  </conditionalFormatting>
  <conditionalFormatting sqref="A128">
    <cfRule type="expression" dxfId="387" priority="312">
      <formula>$A$128="No"</formula>
    </cfRule>
  </conditionalFormatting>
  <conditionalFormatting sqref="A132">
    <cfRule type="expression" dxfId="386" priority="309">
      <formula>$A$132="Yes"</formula>
    </cfRule>
  </conditionalFormatting>
  <conditionalFormatting sqref="A132">
    <cfRule type="expression" dxfId="385" priority="310">
      <formula>$A$132="No"</formula>
    </cfRule>
  </conditionalFormatting>
  <conditionalFormatting sqref="A136">
    <cfRule type="expression" dxfId="384" priority="307">
      <formula>$A$136="Yes"</formula>
    </cfRule>
  </conditionalFormatting>
  <conditionalFormatting sqref="A136">
    <cfRule type="expression" dxfId="383" priority="308">
      <formula>$A$136="No"</formula>
    </cfRule>
  </conditionalFormatting>
  <conditionalFormatting sqref="A145">
    <cfRule type="expression" dxfId="382" priority="306">
      <formula>$A$145="No"</formula>
    </cfRule>
  </conditionalFormatting>
  <conditionalFormatting sqref="A145">
    <cfRule type="expression" dxfId="381" priority="305">
      <formula>$A$145="Yes"</formula>
    </cfRule>
  </conditionalFormatting>
  <conditionalFormatting sqref="A149">
    <cfRule type="expression" dxfId="380" priority="303">
      <formula>$A$149="Yes"</formula>
    </cfRule>
    <cfRule type="expression" dxfId="379" priority="304">
      <formula>$A$149="No"</formula>
    </cfRule>
  </conditionalFormatting>
  <conditionalFormatting sqref="A181">
    <cfRule type="expression" dxfId="378" priority="302">
      <formula>$A$181="No"</formula>
    </cfRule>
  </conditionalFormatting>
  <conditionalFormatting sqref="A181">
    <cfRule type="expression" dxfId="377" priority="301">
      <formula>$A$181="Yes"</formula>
    </cfRule>
  </conditionalFormatting>
  <conditionalFormatting sqref="A185">
    <cfRule type="expression" dxfId="376" priority="299">
      <formula>$A$185="Yes"</formula>
    </cfRule>
  </conditionalFormatting>
  <conditionalFormatting sqref="A189">
    <cfRule type="expression" dxfId="375" priority="297">
      <formula>$A$189="Yes"</formula>
    </cfRule>
  </conditionalFormatting>
  <conditionalFormatting sqref="A193">
    <cfRule type="expression" dxfId="374" priority="295">
      <formula>$A$193="Yes"</formula>
    </cfRule>
  </conditionalFormatting>
  <conditionalFormatting sqref="A185">
    <cfRule type="expression" dxfId="373" priority="300">
      <formula>$A$185="No"</formula>
    </cfRule>
  </conditionalFormatting>
  <conditionalFormatting sqref="A189">
    <cfRule type="expression" dxfId="372" priority="298">
      <formula>$A$189="No"</formula>
    </cfRule>
  </conditionalFormatting>
  <conditionalFormatting sqref="A193">
    <cfRule type="expression" dxfId="371" priority="296">
      <formula>$A$193="No"</formula>
    </cfRule>
  </conditionalFormatting>
  <conditionalFormatting sqref="A213">
    <cfRule type="expression" dxfId="370" priority="293">
      <formula>$A$213="Yes"</formula>
    </cfRule>
  </conditionalFormatting>
  <conditionalFormatting sqref="A213">
    <cfRule type="expression" dxfId="369" priority="294">
      <formula>$A$213="No"</formula>
    </cfRule>
  </conditionalFormatting>
  <conditionalFormatting sqref="A153">
    <cfRule type="expression" dxfId="368" priority="292">
      <formula>$A$153="No"</formula>
    </cfRule>
  </conditionalFormatting>
  <conditionalFormatting sqref="A153">
    <cfRule type="expression" dxfId="367" priority="291">
      <formula>$A$153="Yes"</formula>
    </cfRule>
  </conditionalFormatting>
  <conditionalFormatting sqref="A157">
    <cfRule type="expression" dxfId="366" priority="290">
      <formula>$A$157="No"</formula>
    </cfRule>
  </conditionalFormatting>
  <conditionalFormatting sqref="A157">
    <cfRule type="expression" dxfId="365" priority="289">
      <formula>$A$157="Yes"</formula>
    </cfRule>
  </conditionalFormatting>
  <conditionalFormatting sqref="A161">
    <cfRule type="expression" dxfId="364" priority="288">
      <formula>$A$161="No"</formula>
    </cfRule>
  </conditionalFormatting>
  <conditionalFormatting sqref="A161">
    <cfRule type="expression" dxfId="363" priority="287">
      <formula>$A$161="Yes"</formula>
    </cfRule>
  </conditionalFormatting>
  <conditionalFormatting sqref="A165">
    <cfRule type="expression" dxfId="362" priority="286">
      <formula>$A$165="No"</formula>
    </cfRule>
  </conditionalFormatting>
  <conditionalFormatting sqref="A165">
    <cfRule type="expression" dxfId="361" priority="285">
      <formula>$A$165="Yes"</formula>
    </cfRule>
  </conditionalFormatting>
  <conditionalFormatting sqref="A169">
    <cfRule type="expression" dxfId="360" priority="284">
      <formula>$A$169="No"</formula>
    </cfRule>
  </conditionalFormatting>
  <conditionalFormatting sqref="A169">
    <cfRule type="expression" dxfId="359" priority="283">
      <formula>$A$169="Yes"</formula>
    </cfRule>
  </conditionalFormatting>
  <conditionalFormatting sqref="A173">
    <cfRule type="expression" dxfId="358" priority="282">
      <formula>$A$173="No"</formula>
    </cfRule>
  </conditionalFormatting>
  <conditionalFormatting sqref="A173">
    <cfRule type="expression" dxfId="357" priority="281">
      <formula>$A$173="Yes"</formula>
    </cfRule>
  </conditionalFormatting>
  <conditionalFormatting sqref="A177">
    <cfRule type="expression" dxfId="356" priority="280">
      <formula>$A$177="No"</formula>
    </cfRule>
  </conditionalFormatting>
  <conditionalFormatting sqref="A177">
    <cfRule type="expression" dxfId="355" priority="279">
      <formula>$A$177="Yes"</formula>
    </cfRule>
  </conditionalFormatting>
  <conditionalFormatting sqref="A197">
    <cfRule type="expression" dxfId="354" priority="277">
      <formula>$A$197="Yes"</formula>
    </cfRule>
  </conditionalFormatting>
  <conditionalFormatting sqref="A197">
    <cfRule type="expression" dxfId="353" priority="278">
      <formula>$A$197="No"</formula>
    </cfRule>
  </conditionalFormatting>
  <conditionalFormatting sqref="A201">
    <cfRule type="expression" dxfId="352" priority="275">
      <formula>$A$201="Yes"</formula>
    </cfRule>
  </conditionalFormatting>
  <conditionalFormatting sqref="A201">
    <cfRule type="expression" dxfId="351" priority="276">
      <formula>$A$201="No"</formula>
    </cfRule>
  </conditionalFormatting>
  <conditionalFormatting sqref="A205">
    <cfRule type="expression" dxfId="350" priority="273">
      <formula>$A$205="Yes"</formula>
    </cfRule>
  </conditionalFormatting>
  <conditionalFormatting sqref="A205">
    <cfRule type="expression" dxfId="349" priority="274">
      <formula>$A$205="No"</formula>
    </cfRule>
  </conditionalFormatting>
  <conditionalFormatting sqref="A209">
    <cfRule type="expression" dxfId="348" priority="271">
      <formula>$A$209="Yes"</formula>
    </cfRule>
  </conditionalFormatting>
  <conditionalFormatting sqref="A209">
    <cfRule type="expression" dxfId="347" priority="272">
      <formula>$A$209="No"</formula>
    </cfRule>
  </conditionalFormatting>
  <conditionalFormatting sqref="A218">
    <cfRule type="expression" dxfId="346" priority="269">
      <formula>$A$218="Yes"</formula>
    </cfRule>
  </conditionalFormatting>
  <conditionalFormatting sqref="A218">
    <cfRule type="expression" dxfId="345" priority="270">
      <formula>$A$218="No"</formula>
    </cfRule>
  </conditionalFormatting>
  <conditionalFormatting sqref="A222">
    <cfRule type="expression" dxfId="344" priority="267">
      <formula>$A$222="Yes"</formula>
    </cfRule>
  </conditionalFormatting>
  <conditionalFormatting sqref="A222">
    <cfRule type="expression" dxfId="343" priority="268">
      <formula>$A$222="No"</formula>
    </cfRule>
  </conditionalFormatting>
  <conditionalFormatting sqref="A227">
    <cfRule type="expression" dxfId="342" priority="265">
      <formula>$A$227="Yes"</formula>
    </cfRule>
    <cfRule type="expression" dxfId="341" priority="266">
      <formula>$A$227="No"</formula>
    </cfRule>
  </conditionalFormatting>
  <conditionalFormatting sqref="A228">
    <cfRule type="expression" dxfId="340" priority="263">
      <formula>$A$228="Yes"</formula>
    </cfRule>
    <cfRule type="expression" dxfId="339" priority="264">
      <formula>$A$228="No"</formula>
    </cfRule>
  </conditionalFormatting>
  <conditionalFormatting sqref="A229">
    <cfRule type="expression" dxfId="338" priority="260">
      <formula>$A$229="Yes"</formula>
    </cfRule>
    <cfRule type="expression" dxfId="337" priority="262">
      <formula>$A$229="No"</formula>
    </cfRule>
  </conditionalFormatting>
  <conditionalFormatting sqref="A230">
    <cfRule type="expression" dxfId="336" priority="258">
      <formula>$A$230="No"</formula>
    </cfRule>
    <cfRule type="expression" dxfId="335" priority="259">
      <formula>$A$230="Yes"</formula>
    </cfRule>
  </conditionalFormatting>
  <conditionalFormatting sqref="A231">
    <cfRule type="expression" dxfId="334" priority="256">
      <formula>$A$231="No"</formula>
    </cfRule>
    <cfRule type="expression" dxfId="333" priority="257">
      <formula>$A$231="Yes"</formula>
    </cfRule>
  </conditionalFormatting>
  <conditionalFormatting sqref="A232">
    <cfRule type="expression" dxfId="332" priority="254">
      <formula>$A$232="No"</formula>
    </cfRule>
    <cfRule type="expression" dxfId="331" priority="255">
      <formula>$A$232="Yes"</formula>
    </cfRule>
  </conditionalFormatting>
  <conditionalFormatting sqref="A235">
    <cfRule type="expression" dxfId="330" priority="252">
      <formula>$A$235="Yes"</formula>
    </cfRule>
    <cfRule type="expression" dxfId="329" priority="253">
      <formula>$A$235="No"</formula>
    </cfRule>
  </conditionalFormatting>
  <conditionalFormatting sqref="A236">
    <cfRule type="expression" dxfId="328" priority="250">
      <formula>$A$236="Yes"</formula>
    </cfRule>
    <cfRule type="expression" dxfId="327" priority="251">
      <formula>$A$236="No"</formula>
    </cfRule>
  </conditionalFormatting>
  <conditionalFormatting sqref="A237">
    <cfRule type="expression" dxfId="326" priority="248">
      <formula>$A$237="Yes"</formula>
    </cfRule>
    <cfRule type="expression" dxfId="325" priority="249">
      <formula>$A$237="No"</formula>
    </cfRule>
  </conditionalFormatting>
  <conditionalFormatting sqref="A238">
    <cfRule type="expression" dxfId="324" priority="246">
      <formula>$A$238="No"</formula>
    </cfRule>
    <cfRule type="expression" dxfId="323" priority="247">
      <formula>$A$238="Yes"</formula>
    </cfRule>
  </conditionalFormatting>
  <conditionalFormatting sqref="A239">
    <cfRule type="expression" dxfId="322" priority="244">
      <formula>$A$239="No"</formula>
    </cfRule>
    <cfRule type="expression" dxfId="321" priority="245">
      <formula>$A$239="Yes"</formula>
    </cfRule>
  </conditionalFormatting>
  <conditionalFormatting sqref="A240">
    <cfRule type="expression" dxfId="320" priority="242">
      <formula>$A$240="No"</formula>
    </cfRule>
    <cfRule type="expression" dxfId="319" priority="243">
      <formula>$A$240="Yes"</formula>
    </cfRule>
  </conditionalFormatting>
  <conditionalFormatting sqref="A241">
    <cfRule type="expression" dxfId="318" priority="240">
      <formula>$A$241="No"</formula>
    </cfRule>
    <cfRule type="expression" dxfId="317" priority="241">
      <formula>$A$241="Yes"</formula>
    </cfRule>
  </conditionalFormatting>
  <conditionalFormatting sqref="A244">
    <cfRule type="expression" dxfId="316" priority="238">
      <formula>$A$244="Yes"</formula>
    </cfRule>
    <cfRule type="expression" dxfId="315" priority="239">
      <formula>$A$244="No"</formula>
    </cfRule>
  </conditionalFormatting>
  <conditionalFormatting sqref="A245">
    <cfRule type="expression" dxfId="314" priority="236">
      <formula>$A$245="Yes"</formula>
    </cfRule>
    <cfRule type="expression" dxfId="313" priority="237">
      <formula>$A$245="No"</formula>
    </cfRule>
  </conditionalFormatting>
  <conditionalFormatting sqref="A246">
    <cfRule type="expression" dxfId="312" priority="234">
      <formula>$A$246="Yes"</formula>
    </cfRule>
    <cfRule type="expression" dxfId="311" priority="235">
      <formula>$A$246="No"</formula>
    </cfRule>
  </conditionalFormatting>
  <conditionalFormatting sqref="A247">
    <cfRule type="expression" dxfId="310" priority="232">
      <formula>$A$247="No"</formula>
    </cfRule>
    <cfRule type="expression" dxfId="309" priority="233">
      <formula>$A$247="Yes"</formula>
    </cfRule>
  </conditionalFormatting>
  <conditionalFormatting sqref="A248">
    <cfRule type="expression" dxfId="308" priority="230">
      <formula>$A$248="No"</formula>
    </cfRule>
    <cfRule type="expression" dxfId="307" priority="231">
      <formula>$A$248="Yes"</formula>
    </cfRule>
  </conditionalFormatting>
  <conditionalFormatting sqref="A249">
    <cfRule type="expression" dxfId="306" priority="228">
      <formula>$A$249="No"</formula>
    </cfRule>
    <cfRule type="expression" dxfId="305" priority="229">
      <formula>$A$249="Yes"</formula>
    </cfRule>
  </conditionalFormatting>
  <conditionalFormatting sqref="A250">
    <cfRule type="expression" dxfId="304" priority="226">
      <formula>$A$250="No"</formula>
    </cfRule>
    <cfRule type="expression" dxfId="303" priority="227">
      <formula>$A$250="Yes"</formula>
    </cfRule>
  </conditionalFormatting>
  <conditionalFormatting sqref="A253">
    <cfRule type="expression" dxfId="302" priority="224">
      <formula>$A$253="Yes"</formula>
    </cfRule>
    <cfRule type="expression" dxfId="301" priority="225">
      <formula>$A$253="No"</formula>
    </cfRule>
  </conditionalFormatting>
  <conditionalFormatting sqref="A254">
    <cfRule type="expression" dxfId="300" priority="222">
      <formula>$A$254="Yes"</formula>
    </cfRule>
    <cfRule type="expression" dxfId="299" priority="223">
      <formula>$A$254="No"</formula>
    </cfRule>
  </conditionalFormatting>
  <conditionalFormatting sqref="A255">
    <cfRule type="expression" dxfId="298" priority="220">
      <formula>$A$255="Yes"</formula>
    </cfRule>
    <cfRule type="expression" dxfId="297" priority="221">
      <formula>$A$255="No"</formula>
    </cfRule>
  </conditionalFormatting>
  <conditionalFormatting sqref="A256">
    <cfRule type="expression" dxfId="296" priority="218">
      <formula>$A$256="No"</formula>
    </cfRule>
    <cfRule type="expression" dxfId="295" priority="219">
      <formula>$A$256="Yes"</formula>
    </cfRule>
  </conditionalFormatting>
  <conditionalFormatting sqref="A257">
    <cfRule type="expression" dxfId="294" priority="216">
      <formula>$A$257="No"</formula>
    </cfRule>
    <cfRule type="expression" dxfId="293" priority="217">
      <formula>$A$257="Yes"</formula>
    </cfRule>
  </conditionalFormatting>
  <conditionalFormatting sqref="A258">
    <cfRule type="expression" dxfId="292" priority="214">
      <formula>$A$258="No"</formula>
    </cfRule>
    <cfRule type="expression" dxfId="291" priority="215">
      <formula>$A$258="Yes"</formula>
    </cfRule>
  </conditionalFormatting>
  <conditionalFormatting sqref="A259">
    <cfRule type="expression" dxfId="290" priority="212">
      <formula>$A$259="No"</formula>
    </cfRule>
    <cfRule type="expression" dxfId="289" priority="213">
      <formula>$A$259="Yes"</formula>
    </cfRule>
  </conditionalFormatting>
  <conditionalFormatting sqref="A260">
    <cfRule type="expression" dxfId="288" priority="210">
      <formula>$A$260="Yes"</formula>
    </cfRule>
    <cfRule type="expression" dxfId="287" priority="211">
      <formula>$A$260="No"</formula>
    </cfRule>
  </conditionalFormatting>
  <conditionalFormatting sqref="A261">
    <cfRule type="expression" dxfId="286" priority="208">
      <formula>$A$261="Yes"</formula>
    </cfRule>
    <cfRule type="expression" dxfId="285" priority="209">
      <formula>$A$261="No"</formula>
    </cfRule>
  </conditionalFormatting>
  <conditionalFormatting sqref="A262">
    <cfRule type="expression" dxfId="284" priority="206">
      <formula>$A$262="Yes"</formula>
    </cfRule>
    <cfRule type="expression" dxfId="283" priority="207">
      <formula>$A$262="No"</formula>
    </cfRule>
  </conditionalFormatting>
  <conditionalFormatting sqref="A263">
    <cfRule type="expression" dxfId="282" priority="204">
      <formula>$A$263="No"</formula>
    </cfRule>
    <cfRule type="expression" dxfId="281" priority="205">
      <formula>$A$263="Yes"</formula>
    </cfRule>
  </conditionalFormatting>
  <conditionalFormatting sqref="A264">
    <cfRule type="expression" dxfId="280" priority="202">
      <formula>$A$264="No"</formula>
    </cfRule>
    <cfRule type="expression" dxfId="279" priority="203">
      <formula>$A$264="Yes"</formula>
    </cfRule>
  </conditionalFormatting>
  <conditionalFormatting sqref="A267">
    <cfRule type="expression" dxfId="278" priority="200">
      <formula>$A$267="Yes"</formula>
    </cfRule>
    <cfRule type="expression" dxfId="277" priority="201">
      <formula>$A$267="No"</formula>
    </cfRule>
  </conditionalFormatting>
  <conditionalFormatting sqref="A268">
    <cfRule type="expression" dxfId="276" priority="198">
      <formula>$A$268="Yes"</formula>
    </cfRule>
    <cfRule type="expression" dxfId="275" priority="199">
      <formula>$A$268="No"</formula>
    </cfRule>
  </conditionalFormatting>
  <conditionalFormatting sqref="A269">
    <cfRule type="expression" dxfId="274" priority="196">
      <formula>$A$269="Yes"</formula>
    </cfRule>
    <cfRule type="expression" dxfId="273" priority="197">
      <formula>$A$269="No"</formula>
    </cfRule>
  </conditionalFormatting>
  <conditionalFormatting sqref="A270">
    <cfRule type="expression" dxfId="272" priority="194">
      <formula>$A$270="No"</formula>
    </cfRule>
    <cfRule type="expression" dxfId="271" priority="195">
      <formula>$A$270="Yes"</formula>
    </cfRule>
  </conditionalFormatting>
  <conditionalFormatting sqref="A271">
    <cfRule type="expression" dxfId="270" priority="192">
      <formula>$A$271="No"</formula>
    </cfRule>
    <cfRule type="expression" dxfId="269" priority="193">
      <formula>$A$271="Yes"</formula>
    </cfRule>
  </conditionalFormatting>
  <conditionalFormatting sqref="A272">
    <cfRule type="expression" dxfId="268" priority="190">
      <formula>$A$272="No"</formula>
    </cfRule>
    <cfRule type="expression" dxfId="267" priority="191">
      <formula>$A$272="Yes"</formula>
    </cfRule>
  </conditionalFormatting>
  <conditionalFormatting sqref="A273">
    <cfRule type="expression" dxfId="266" priority="188">
      <formula>$A$273="No"</formula>
    </cfRule>
    <cfRule type="expression" dxfId="265" priority="189">
      <formula>$A$273="Yes"</formula>
    </cfRule>
  </conditionalFormatting>
  <conditionalFormatting sqref="A274">
    <cfRule type="expression" dxfId="264" priority="186">
      <formula>$A$274="Yes"</formula>
    </cfRule>
    <cfRule type="expression" dxfId="263" priority="187">
      <formula>$A$274="No"</formula>
    </cfRule>
  </conditionalFormatting>
  <conditionalFormatting sqref="A275">
    <cfRule type="expression" dxfId="262" priority="184">
      <formula>$A$275="Yes"</formula>
    </cfRule>
    <cfRule type="expression" dxfId="261" priority="185">
      <formula>$A$275="No"</formula>
    </cfRule>
  </conditionalFormatting>
  <conditionalFormatting sqref="A276">
    <cfRule type="expression" dxfId="260" priority="182">
      <formula>$A$276="Yes"</formula>
    </cfRule>
    <cfRule type="expression" dxfId="259" priority="183">
      <formula>$A$276="No"</formula>
    </cfRule>
  </conditionalFormatting>
  <conditionalFormatting sqref="A277">
    <cfRule type="expression" dxfId="258" priority="180">
      <formula>$A$277="No"</formula>
    </cfRule>
    <cfRule type="expression" dxfId="257" priority="181">
      <formula>$A$277="Yes"</formula>
    </cfRule>
  </conditionalFormatting>
  <conditionalFormatting sqref="A278">
    <cfRule type="expression" dxfId="256" priority="178">
      <formula>$A$278="No"</formula>
    </cfRule>
    <cfRule type="expression" dxfId="255" priority="179">
      <formula>$A$278="Yes"</formula>
    </cfRule>
  </conditionalFormatting>
  <conditionalFormatting sqref="A12">
    <cfRule type="expression" dxfId="254" priority="175">
      <formula>$A$12=""</formula>
    </cfRule>
    <cfRule type="expression" dxfId="253" priority="176">
      <formula>$A$15="No"</formula>
    </cfRule>
    <cfRule type="expression" dxfId="252" priority="177">
      <formula>$A$15="Yes"</formula>
    </cfRule>
  </conditionalFormatting>
  <conditionalFormatting sqref="A16">
    <cfRule type="expression" dxfId="251" priority="172">
      <formula>$A$16=""</formula>
    </cfRule>
    <cfRule type="expression" dxfId="250" priority="173">
      <formula>$A$19="No"</formula>
    </cfRule>
    <cfRule type="expression" dxfId="249" priority="174">
      <formula>$A$19="Yes"</formula>
    </cfRule>
  </conditionalFormatting>
  <conditionalFormatting sqref="A20">
    <cfRule type="expression" dxfId="248" priority="169">
      <formula>$A$20=""</formula>
    </cfRule>
    <cfRule type="expression" dxfId="247" priority="170">
      <formula>$A$23="No"</formula>
    </cfRule>
    <cfRule type="expression" dxfId="246" priority="171">
      <formula>$A$23="Yes"</formula>
    </cfRule>
  </conditionalFormatting>
  <conditionalFormatting sqref="A25">
    <cfRule type="expression" dxfId="245" priority="166">
      <formula>$A$25=""</formula>
    </cfRule>
    <cfRule type="expression" dxfId="244" priority="167">
      <formula>$A$28="No"</formula>
    </cfRule>
    <cfRule type="expression" dxfId="243" priority="168">
      <formula>$A$28="Yes"</formula>
    </cfRule>
  </conditionalFormatting>
  <conditionalFormatting sqref="A29">
    <cfRule type="expression" dxfId="242" priority="163">
      <formula>$A$29=""</formula>
    </cfRule>
    <cfRule type="expression" dxfId="241" priority="164">
      <formula>$A$32="No"</formula>
    </cfRule>
    <cfRule type="expression" dxfId="240" priority="165">
      <formula>$A$32="Yes"</formula>
    </cfRule>
  </conditionalFormatting>
  <conditionalFormatting sqref="A34">
    <cfRule type="expression" dxfId="239" priority="160">
      <formula>$A$34=""</formula>
    </cfRule>
    <cfRule type="expression" dxfId="238" priority="161">
      <formula>$A$37="No"</formula>
    </cfRule>
    <cfRule type="expression" dxfId="237" priority="162">
      <formula>$A$37="Yes"</formula>
    </cfRule>
  </conditionalFormatting>
  <conditionalFormatting sqref="A38">
    <cfRule type="expression" dxfId="236" priority="157">
      <formula>$A$38=""</formula>
    </cfRule>
    <cfRule type="expression" dxfId="235" priority="158">
      <formula>$A$41="No"</formula>
    </cfRule>
    <cfRule type="expression" dxfId="234" priority="159">
      <formula>$A$41="Yes"</formula>
    </cfRule>
  </conditionalFormatting>
  <conditionalFormatting sqref="A43">
    <cfRule type="expression" dxfId="233" priority="154">
      <formula>$A$43=""</formula>
    </cfRule>
    <cfRule type="expression" dxfId="232" priority="155">
      <formula>$A$46="No"</formula>
    </cfRule>
    <cfRule type="expression" dxfId="231" priority="156">
      <formula>$A$46="Yes"</formula>
    </cfRule>
  </conditionalFormatting>
  <conditionalFormatting sqref="A47">
    <cfRule type="expression" dxfId="230" priority="151">
      <formula>$A$47=""</formula>
    </cfRule>
    <cfRule type="expression" dxfId="229" priority="152">
      <formula>$A$50="No"</formula>
    </cfRule>
    <cfRule type="expression" dxfId="228" priority="153">
      <formula>$A$50="Yes"</formula>
    </cfRule>
  </conditionalFormatting>
  <conditionalFormatting sqref="A51">
    <cfRule type="expression" dxfId="227" priority="148">
      <formula>$A$51=""</formula>
    </cfRule>
    <cfRule type="expression" dxfId="226" priority="149">
      <formula>$A$54="No"</formula>
    </cfRule>
    <cfRule type="expression" dxfId="225" priority="150">
      <formula>$A$54="Yes"</formula>
    </cfRule>
  </conditionalFormatting>
  <conditionalFormatting sqref="A56">
    <cfRule type="expression" dxfId="224" priority="145">
      <formula>$A$56=""</formula>
    </cfRule>
    <cfRule type="expression" dxfId="223" priority="146">
      <formula>$A$59="No"</formula>
    </cfRule>
    <cfRule type="expression" dxfId="222" priority="147">
      <formula>$A$59="Yes"</formula>
    </cfRule>
  </conditionalFormatting>
  <conditionalFormatting sqref="A60">
    <cfRule type="expression" dxfId="221" priority="142">
      <formula>$A$60=""</formula>
    </cfRule>
    <cfRule type="expression" dxfId="220" priority="143">
      <formula>$A$63="No"</formula>
    </cfRule>
    <cfRule type="expression" dxfId="219" priority="144">
      <formula>$A$63="Yes"</formula>
    </cfRule>
  </conditionalFormatting>
  <conditionalFormatting sqref="A64">
    <cfRule type="expression" dxfId="218" priority="139">
      <formula>$A$64=""</formula>
    </cfRule>
    <cfRule type="expression" dxfId="217" priority="140">
      <formula>$A$67="No"</formula>
    </cfRule>
    <cfRule type="expression" dxfId="216" priority="141">
      <formula>$A$67="Yes"</formula>
    </cfRule>
  </conditionalFormatting>
  <conditionalFormatting sqref="A69">
    <cfRule type="expression" dxfId="215" priority="136">
      <formula>$A$69=""</formula>
    </cfRule>
    <cfRule type="expression" dxfId="214" priority="137">
      <formula>$A$72="No"</formula>
    </cfRule>
    <cfRule type="expression" dxfId="213" priority="138">
      <formula>$A$72="Yes"</formula>
    </cfRule>
  </conditionalFormatting>
  <conditionalFormatting sqref="A73">
    <cfRule type="expression" dxfId="212" priority="133">
      <formula>$A$73=""</formula>
    </cfRule>
    <cfRule type="expression" dxfId="211" priority="134">
      <formula>$A$76="No"</formula>
    </cfRule>
    <cfRule type="expression" dxfId="210" priority="135">
      <formula>$A$76="Yes"</formula>
    </cfRule>
  </conditionalFormatting>
  <conditionalFormatting sqref="A77">
    <cfRule type="expression" dxfId="209" priority="130">
      <formula>$A$77=""</formula>
    </cfRule>
    <cfRule type="expression" dxfId="208" priority="131">
      <formula>$A$80="No"</formula>
    </cfRule>
    <cfRule type="expression" dxfId="207" priority="132">
      <formula>$A$80="Yes"</formula>
    </cfRule>
  </conditionalFormatting>
  <conditionalFormatting sqref="A81">
    <cfRule type="expression" dxfId="206" priority="127">
      <formula>$A$81=""</formula>
    </cfRule>
    <cfRule type="expression" dxfId="205" priority="128">
      <formula>$A$84="No"</formula>
    </cfRule>
    <cfRule type="expression" dxfId="204" priority="129">
      <formula>$A$84="Yes"</formula>
    </cfRule>
  </conditionalFormatting>
  <conditionalFormatting sqref="A85">
    <cfRule type="expression" dxfId="203" priority="124">
      <formula>$A$85=""</formula>
    </cfRule>
    <cfRule type="expression" dxfId="202" priority="125">
      <formula>$A$88="No"</formula>
    </cfRule>
    <cfRule type="expression" dxfId="201" priority="126">
      <formula>$A$88="Yes"</formula>
    </cfRule>
  </conditionalFormatting>
  <conditionalFormatting sqref="A89">
    <cfRule type="expression" dxfId="200" priority="121">
      <formula>$A$89=""</formula>
    </cfRule>
    <cfRule type="expression" dxfId="199" priority="122">
      <formula>$A$92="No"</formula>
    </cfRule>
    <cfRule type="expression" dxfId="198" priority="123">
      <formula>$A$92="Yes"</formula>
    </cfRule>
  </conditionalFormatting>
  <conditionalFormatting sqref="A93">
    <cfRule type="expression" dxfId="197" priority="118">
      <formula>$A$93=""</formula>
    </cfRule>
    <cfRule type="expression" dxfId="196" priority="119">
      <formula>$A$96="No"</formula>
    </cfRule>
    <cfRule type="expression" dxfId="195" priority="120">
      <formula>$A$96="Yes"</formula>
    </cfRule>
  </conditionalFormatting>
  <conditionalFormatting sqref="A97">
    <cfRule type="expression" dxfId="194" priority="115">
      <formula>$A$97=""</formula>
    </cfRule>
    <cfRule type="expression" dxfId="193" priority="116">
      <formula>$A$100="No"</formula>
    </cfRule>
    <cfRule type="expression" dxfId="192" priority="117">
      <formula>$A$100="Yes"</formula>
    </cfRule>
  </conditionalFormatting>
  <conditionalFormatting sqref="A101">
    <cfRule type="expression" dxfId="191" priority="112">
      <formula>$A$101=""</formula>
    </cfRule>
    <cfRule type="expression" dxfId="190" priority="113">
      <formula>$A$104="No"</formula>
    </cfRule>
    <cfRule type="expression" dxfId="189" priority="114">
      <formula>$A$104="Yes"</formula>
    </cfRule>
  </conditionalFormatting>
  <conditionalFormatting sqref="A105">
    <cfRule type="expression" dxfId="188" priority="109">
      <formula>$A$105=""</formula>
    </cfRule>
    <cfRule type="expression" dxfId="187" priority="110">
      <formula>$A$108="No"</formula>
    </cfRule>
    <cfRule type="expression" dxfId="186" priority="111">
      <formula>$A$108="Yes"</formula>
    </cfRule>
  </conditionalFormatting>
  <conditionalFormatting sqref="A109">
    <cfRule type="expression" dxfId="185" priority="106">
      <formula>$A$109=""</formula>
    </cfRule>
    <cfRule type="expression" dxfId="184" priority="107">
      <formula>$A$112="No"</formula>
    </cfRule>
    <cfRule type="expression" dxfId="183" priority="108">
      <formula>$A$112="Yes"</formula>
    </cfRule>
  </conditionalFormatting>
  <conditionalFormatting sqref="A113">
    <cfRule type="expression" dxfId="182" priority="103">
      <formula>$A$113=""</formula>
    </cfRule>
    <cfRule type="expression" dxfId="181" priority="104">
      <formula>$A$116="No"</formula>
    </cfRule>
    <cfRule type="expression" dxfId="180" priority="105">
      <formula>$A$116="Yes"</formula>
    </cfRule>
  </conditionalFormatting>
  <conditionalFormatting sqref="A117">
    <cfRule type="expression" dxfId="179" priority="100">
      <formula>$A$117=""</formula>
    </cfRule>
    <cfRule type="expression" dxfId="178" priority="101">
      <formula>$A$120="No"</formula>
    </cfRule>
    <cfRule type="expression" dxfId="177" priority="102">
      <formula>$A$120="Yes"</formula>
    </cfRule>
  </conditionalFormatting>
  <conditionalFormatting sqref="A121">
    <cfRule type="expression" dxfId="176" priority="97">
      <formula>$A$121=""</formula>
    </cfRule>
    <cfRule type="expression" dxfId="175" priority="98">
      <formula>$A$124="No"</formula>
    </cfRule>
    <cfRule type="expression" dxfId="174" priority="99">
      <formula>$A$124="Yes"</formula>
    </cfRule>
  </conditionalFormatting>
  <conditionalFormatting sqref="A125">
    <cfRule type="expression" dxfId="173" priority="94">
      <formula>$A$125=""</formula>
    </cfRule>
    <cfRule type="expression" dxfId="172" priority="95">
      <formula>$A$128="No"</formula>
    </cfRule>
    <cfRule type="expression" dxfId="171" priority="96">
      <formula>$A$128="Yes"</formula>
    </cfRule>
  </conditionalFormatting>
  <conditionalFormatting sqref="A129">
    <cfRule type="expression" dxfId="170" priority="91">
      <formula>$A$129=""</formula>
    </cfRule>
    <cfRule type="expression" dxfId="169" priority="92">
      <formula>$A$132="No"</formula>
    </cfRule>
    <cfRule type="expression" dxfId="168" priority="93">
      <formula>$A$132="Yes"</formula>
    </cfRule>
  </conditionalFormatting>
  <conditionalFormatting sqref="A133">
    <cfRule type="expression" dxfId="167" priority="88">
      <formula>$A$133=""</formula>
    </cfRule>
    <cfRule type="expression" dxfId="166" priority="89">
      <formula>$A$136="No"</formula>
    </cfRule>
    <cfRule type="expression" dxfId="165" priority="90">
      <formula>$A$136="Yes"</formula>
    </cfRule>
  </conditionalFormatting>
  <conditionalFormatting sqref="A137">
    <cfRule type="expression" dxfId="164" priority="85">
      <formula>$A$137=""</formula>
    </cfRule>
    <cfRule type="expression" dxfId="163" priority="86">
      <formula>$A$140="No"</formula>
    </cfRule>
    <cfRule type="expression" dxfId="162" priority="87">
      <formula>$A$140="Yes"</formula>
    </cfRule>
  </conditionalFormatting>
  <conditionalFormatting sqref="A142">
    <cfRule type="expression" dxfId="161" priority="82">
      <formula>$A$142=""</formula>
    </cfRule>
    <cfRule type="expression" dxfId="160" priority="83">
      <formula>$A$145="No"</formula>
    </cfRule>
    <cfRule type="expression" dxfId="159" priority="84">
      <formula>$A$145="Yes"</formula>
    </cfRule>
  </conditionalFormatting>
  <conditionalFormatting sqref="A146">
    <cfRule type="expression" dxfId="158" priority="79">
      <formula>$A$146=""</formula>
    </cfRule>
    <cfRule type="expression" dxfId="157" priority="80">
      <formula>$A$149="No"</formula>
    </cfRule>
    <cfRule type="expression" dxfId="156" priority="81">
      <formula>$A$149="Yes"</formula>
    </cfRule>
  </conditionalFormatting>
  <conditionalFormatting sqref="A150">
    <cfRule type="expression" dxfId="155" priority="76">
      <formula>$A$150=""</formula>
    </cfRule>
    <cfRule type="expression" dxfId="154" priority="77">
      <formula>$A$153="No"</formula>
    </cfRule>
    <cfRule type="expression" dxfId="153" priority="78">
      <formula>$A$153="Yes"</formula>
    </cfRule>
  </conditionalFormatting>
  <conditionalFormatting sqref="A154">
    <cfRule type="expression" dxfId="152" priority="73">
      <formula>$A$154=""</formula>
    </cfRule>
    <cfRule type="expression" dxfId="151" priority="74">
      <formula>$A$157="No"</formula>
    </cfRule>
    <cfRule type="expression" dxfId="150" priority="75">
      <formula>$A$157="Yes"</formula>
    </cfRule>
  </conditionalFormatting>
  <conditionalFormatting sqref="A158">
    <cfRule type="expression" dxfId="149" priority="70">
      <formula>$A$158=""</formula>
    </cfRule>
    <cfRule type="expression" dxfId="148" priority="71">
      <formula>$A$161="No"</formula>
    </cfRule>
    <cfRule type="expression" dxfId="147" priority="72">
      <formula>$A$161="Yes"</formula>
    </cfRule>
  </conditionalFormatting>
  <conditionalFormatting sqref="A162">
    <cfRule type="expression" dxfId="146" priority="67">
      <formula>$A$162=""</formula>
    </cfRule>
    <cfRule type="expression" dxfId="145" priority="68">
      <formula>$A$165="No"</formula>
    </cfRule>
    <cfRule type="expression" dxfId="144" priority="69">
      <formula>$A$165="Yes"</formula>
    </cfRule>
  </conditionalFormatting>
  <conditionalFormatting sqref="A166">
    <cfRule type="expression" dxfId="143" priority="64">
      <formula>$A$166=""</formula>
    </cfRule>
    <cfRule type="expression" dxfId="142" priority="65">
      <formula>$A$169="No"</formula>
    </cfRule>
    <cfRule type="expression" dxfId="141" priority="66">
      <formula>$A$169="Yes"</formula>
    </cfRule>
  </conditionalFormatting>
  <conditionalFormatting sqref="A170">
    <cfRule type="expression" dxfId="140" priority="61">
      <formula>$A$170=""</formula>
    </cfRule>
    <cfRule type="expression" dxfId="139" priority="62">
      <formula>$A$173="No"</formula>
    </cfRule>
    <cfRule type="expression" dxfId="138" priority="63">
      <formula>$A$173="Yes"</formula>
    </cfRule>
  </conditionalFormatting>
  <conditionalFormatting sqref="A174">
    <cfRule type="expression" dxfId="137" priority="58">
      <formula>$A$174=""</formula>
    </cfRule>
    <cfRule type="expression" dxfId="136" priority="59">
      <formula>$A$177="No"</formula>
    </cfRule>
    <cfRule type="expression" dxfId="135" priority="60">
      <formula>$A$177="Yes"</formula>
    </cfRule>
  </conditionalFormatting>
  <conditionalFormatting sqref="A178">
    <cfRule type="expression" dxfId="134" priority="55">
      <formula>$A$178=""</formula>
    </cfRule>
    <cfRule type="expression" dxfId="133" priority="56">
      <formula>$A$181="No"</formula>
    </cfRule>
    <cfRule type="expression" dxfId="132" priority="57">
      <formula>$A$181="Yes"</formula>
    </cfRule>
  </conditionalFormatting>
  <conditionalFormatting sqref="A182">
    <cfRule type="expression" dxfId="131" priority="52">
      <formula>$A$182=""</formula>
    </cfRule>
    <cfRule type="expression" dxfId="130" priority="53">
      <formula>$A$185="No"</formula>
    </cfRule>
    <cfRule type="expression" dxfId="129" priority="54">
      <formula>$A$185="Yes"</formula>
    </cfRule>
  </conditionalFormatting>
  <conditionalFormatting sqref="A186">
    <cfRule type="expression" dxfId="128" priority="49">
      <formula>$A$186=""</formula>
    </cfRule>
    <cfRule type="expression" dxfId="127" priority="50">
      <formula>$A$189="No"</formula>
    </cfRule>
    <cfRule type="expression" dxfId="126" priority="51">
      <formula>$A$189="Yes"</formula>
    </cfRule>
  </conditionalFormatting>
  <conditionalFormatting sqref="A190">
    <cfRule type="expression" dxfId="125" priority="46">
      <formula>$A$190=""</formula>
    </cfRule>
    <cfRule type="expression" dxfId="124" priority="47">
      <formula>$A$193="No"</formula>
    </cfRule>
    <cfRule type="expression" dxfId="123" priority="48">
      <formula>$A$193="Yes"</formula>
    </cfRule>
  </conditionalFormatting>
  <conditionalFormatting sqref="A194">
    <cfRule type="expression" dxfId="122" priority="43">
      <formula>$A$194=""</formula>
    </cfRule>
    <cfRule type="expression" dxfId="121" priority="44">
      <formula>$A$197="No"</formula>
    </cfRule>
    <cfRule type="expression" dxfId="120" priority="45">
      <formula>$A$197="Yes"</formula>
    </cfRule>
  </conditionalFormatting>
  <conditionalFormatting sqref="A198">
    <cfRule type="expression" dxfId="119" priority="40">
      <formula>$A$198=""</formula>
    </cfRule>
    <cfRule type="expression" dxfId="118" priority="41">
      <formula>$A$201="No"</formula>
    </cfRule>
    <cfRule type="expression" dxfId="117" priority="42">
      <formula>$A$201="Yes"</formula>
    </cfRule>
  </conditionalFormatting>
  <conditionalFormatting sqref="A202">
    <cfRule type="expression" dxfId="116" priority="37">
      <formula>$A$202=""</formula>
    </cfRule>
    <cfRule type="expression" dxfId="115" priority="38">
      <formula>$A$205="No"</formula>
    </cfRule>
    <cfRule type="expression" dxfId="114" priority="39">
      <formula>$A$205="Yes"</formula>
    </cfRule>
  </conditionalFormatting>
  <conditionalFormatting sqref="A206">
    <cfRule type="expression" dxfId="113" priority="34">
      <formula>$A$206=""</formula>
    </cfRule>
    <cfRule type="expression" dxfId="112" priority="35">
      <formula>$A$209="No"</formula>
    </cfRule>
    <cfRule type="expression" dxfId="111" priority="36">
      <formula>$A$209="Yes"</formula>
    </cfRule>
  </conditionalFormatting>
  <conditionalFormatting sqref="A210">
    <cfRule type="expression" dxfId="110" priority="31">
      <formula>$A$210=""</formula>
    </cfRule>
    <cfRule type="expression" dxfId="109" priority="32">
      <formula>$A$213="No"</formula>
    </cfRule>
    <cfRule type="expression" dxfId="108" priority="33">
      <formula>$A$213="Yes"</formula>
    </cfRule>
  </conditionalFormatting>
  <conditionalFormatting sqref="A215">
    <cfRule type="expression" dxfId="107" priority="28">
      <formula>$A$215=""</formula>
    </cfRule>
    <cfRule type="expression" dxfId="106" priority="29">
      <formula>$A$218="No"</formula>
    </cfRule>
    <cfRule type="expression" dxfId="105" priority="30">
      <formula>$A$218="Yes"</formula>
    </cfRule>
  </conditionalFormatting>
  <conditionalFormatting sqref="A219">
    <cfRule type="expression" dxfId="104" priority="25">
      <formula>$A$219=""</formula>
    </cfRule>
    <cfRule type="expression" dxfId="103" priority="26">
      <formula>$A$222="No"</formula>
    </cfRule>
    <cfRule type="expression" dxfId="102" priority="27">
      <formula>$A$222="Yes"</formula>
    </cfRule>
  </conditionalFormatting>
  <dataValidations xWindow="58" yWindow="373" count="1">
    <dataValidation type="list" allowBlank="1" showInputMessage="1" showErrorMessage="1" promptTitle="INPUT " prompt="SELECT FROM DROP DOWN MENU._x000a_" sqref="A227:A232 A235:A241 A244:A250 A253:A264 A267:A278">
      <formula1>$K$11:$K$14</formula1>
    </dataValidation>
  </dataValidations>
  <pageMargins left="0.7" right="0.7" top="0.75" bottom="0.75" header="0.3" footer="0.3"/>
  <pageSetup scale="68" fitToHeight="0" orientation="portrait" verticalDpi="0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D12"/>
  <sheetViews>
    <sheetView view="pageLayout" zoomScaleNormal="100" workbookViewId="0">
      <selection activeCell="M16" sqref="M16"/>
    </sheetView>
  </sheetViews>
  <sheetFormatPr defaultRowHeight="15"/>
  <cols>
    <col min="2" max="2" width="17.7109375" customWidth="1"/>
    <col min="3" max="3" width="18.5703125" bestFit="1" customWidth="1"/>
    <col min="4" max="4" width="23" customWidth="1"/>
    <col min="5" max="5" width="17.28515625" customWidth="1"/>
  </cols>
  <sheetData>
    <row r="3" spans="2:4" ht="14.45">
      <c r="B3" s="30" t="s">
        <v>3</v>
      </c>
      <c r="C3" s="30"/>
      <c r="D3" s="30"/>
    </row>
    <row r="5" spans="2:4" ht="43.15">
      <c r="B5" s="3" t="s">
        <v>0</v>
      </c>
      <c r="C5" s="3" t="s">
        <v>1</v>
      </c>
      <c r="D5" s="3" t="s">
        <v>2</v>
      </c>
    </row>
    <row r="7" spans="2:4" ht="14.45">
      <c r="B7" s="5" t="s">
        <v>4</v>
      </c>
      <c r="C7" s="5" t="s">
        <v>8</v>
      </c>
      <c r="D7" s="5" t="s">
        <v>7</v>
      </c>
    </row>
    <row r="8" spans="2:4" ht="14.45">
      <c r="B8" s="5" t="s">
        <v>5</v>
      </c>
      <c r="C8" s="5"/>
      <c r="D8" s="5" t="s">
        <v>9</v>
      </c>
    </row>
    <row r="9" spans="2:4" ht="14.45">
      <c r="B9" s="5" t="s">
        <v>6</v>
      </c>
      <c r="C9" s="5"/>
      <c r="D9" s="5" t="s">
        <v>10</v>
      </c>
    </row>
    <row r="10" spans="2:4" ht="14.45">
      <c r="B10" s="5" t="s">
        <v>7</v>
      </c>
      <c r="C10" s="5"/>
      <c r="D10" s="5" t="s">
        <v>11</v>
      </c>
    </row>
    <row r="11" spans="2:4" ht="14.45">
      <c r="B11" s="5" t="s">
        <v>12</v>
      </c>
      <c r="D11" s="5" t="s">
        <v>14</v>
      </c>
    </row>
    <row r="12" spans="2:4" ht="14.45">
      <c r="B12" s="5" t="s">
        <v>13</v>
      </c>
    </row>
  </sheetData>
  <customSheetViews>
    <customSheetView guid="{274D8411-0898-428C-8233-4F469F45B77A}" showPageBreaks="1" fitToPage="1" view="pageLayout">
      <selection activeCell="M16" sqref="M16"/>
      <pageMargins left="0.7" right="0.7" top="0.75" bottom="0.75" header="0.3" footer="0.3"/>
      <pageSetup scale="60" fitToHeight="0" orientation="portrait" verticalDpi="0" r:id="rId1"/>
    </customSheetView>
  </customSheetViews>
  <mergeCells count="1">
    <mergeCell ref="B3:D3"/>
  </mergeCells>
  <pageMargins left="0.7" right="0.7" top="0.75" bottom="0.75" header="0.3" footer="0.3"/>
  <pageSetup scale="60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"/>
  <sheetViews>
    <sheetView topLeftCell="A19" workbookViewId="0">
      <selection activeCell="F30" sqref="F30"/>
    </sheetView>
  </sheetViews>
  <sheetFormatPr defaultRowHeight="15"/>
  <cols>
    <col min="2" max="2" width="60.140625" bestFit="1" customWidth="1"/>
  </cols>
  <sheetData>
    <row r="1" spans="1:2" ht="15" customHeight="1">
      <c r="A1" s="28" t="s">
        <v>61</v>
      </c>
      <c r="B1" s="28"/>
    </row>
    <row r="2" spans="1:2">
      <c r="A2" s="10" t="str">
        <f>'Electrical (Battery)'!A15</f>
        <v>No</v>
      </c>
      <c r="B2" t="s">
        <v>58</v>
      </c>
    </row>
    <row r="3" spans="1:2">
      <c r="A3" s="10" t="str">
        <f>'Electrical (Battery)'!A19</f>
        <v>No</v>
      </c>
      <c r="B3" t="s">
        <v>57</v>
      </c>
    </row>
    <row r="4" spans="1:2">
      <c r="A4" s="10" t="str">
        <f>'Electrical (Battery)'!A23</f>
        <v>No</v>
      </c>
      <c r="B4" t="s">
        <v>56</v>
      </c>
    </row>
    <row r="5" spans="1:2">
      <c r="A5" s="28" t="s">
        <v>62</v>
      </c>
      <c r="B5" s="28"/>
    </row>
    <row r="6" spans="1:2">
      <c r="A6" s="10" t="str">
        <f>'Electrical (Battery)'!A28</f>
        <v>No</v>
      </c>
      <c r="B6" t="s">
        <v>59</v>
      </c>
    </row>
    <row r="7" spans="1:2">
      <c r="A7" s="10" t="str">
        <f>'Electrical (Battery)'!A32</f>
        <v>No</v>
      </c>
      <c r="B7" t="s">
        <v>60</v>
      </c>
    </row>
    <row r="8" spans="1:2">
      <c r="A8" s="28" t="s">
        <v>63</v>
      </c>
      <c r="B8" s="28"/>
    </row>
    <row r="9" spans="1:2">
      <c r="A9" s="10" t="str">
        <f>'Electrical (Battery)'!A37</f>
        <v>No</v>
      </c>
      <c r="B9" t="s">
        <v>64</v>
      </c>
    </row>
    <row r="10" spans="1:2">
      <c r="A10" s="10" t="str">
        <f>'Electrical (Battery)'!A41</f>
        <v>No</v>
      </c>
      <c r="B10" t="s">
        <v>65</v>
      </c>
    </row>
    <row r="11" spans="1:2">
      <c r="A11" s="10" t="str">
        <f>'Electrical (Battery)'!A46</f>
        <v>No</v>
      </c>
      <c r="B11" t="s">
        <v>66</v>
      </c>
    </row>
    <row r="12" spans="1:2">
      <c r="A12" s="10" t="str">
        <f>'Electrical (Battery)'!A50</f>
        <v>No</v>
      </c>
      <c r="B12" t="s">
        <v>67</v>
      </c>
    </row>
    <row r="13" spans="1:2">
      <c r="A13" s="10" t="str">
        <f>'Electrical (Battery)'!A54</f>
        <v>No</v>
      </c>
      <c r="B13" t="s">
        <v>68</v>
      </c>
    </row>
    <row r="14" spans="1:2">
      <c r="A14" s="28" t="s">
        <v>69</v>
      </c>
      <c r="B14" s="28"/>
    </row>
    <row r="15" spans="1:2">
      <c r="A15" s="10" t="str">
        <f>'Electrical (Battery)'!A59</f>
        <v>No</v>
      </c>
      <c r="B15" t="s">
        <v>72</v>
      </c>
    </row>
    <row r="16" spans="1:2">
      <c r="A16" s="10" t="str">
        <f>'Electrical (Battery)'!A63</f>
        <v>No</v>
      </c>
      <c r="B16" t="s">
        <v>71</v>
      </c>
    </row>
    <row r="17" spans="1:2">
      <c r="A17" s="10" t="str">
        <f>'Electrical (Battery)'!A67</f>
        <v>No</v>
      </c>
      <c r="B17" t="s">
        <v>70</v>
      </c>
    </row>
    <row r="18" spans="1:2">
      <c r="A18" s="10" t="str">
        <f>'Electrical (Battery)'!A72</f>
        <v>No</v>
      </c>
      <c r="B18" t="s">
        <v>73</v>
      </c>
    </row>
    <row r="19" spans="1:2">
      <c r="A19" s="10" t="str">
        <f>'Electrical (Battery)'!A76</f>
        <v>No</v>
      </c>
      <c r="B19" t="s">
        <v>74</v>
      </c>
    </row>
    <row r="20" spans="1:2">
      <c r="A20" s="10" t="str">
        <f>'Electrical (Battery)'!A80</f>
        <v>No</v>
      </c>
      <c r="B20" t="s">
        <v>75</v>
      </c>
    </row>
    <row r="21" spans="1:2">
      <c r="A21" s="10" t="str">
        <f>'Electrical (Battery)'!A84</f>
        <v>No</v>
      </c>
      <c r="B21" t="s">
        <v>76</v>
      </c>
    </row>
    <row r="22" spans="1:2">
      <c r="A22" s="10" t="str">
        <f>'Electrical (Battery)'!A88</f>
        <v>No</v>
      </c>
      <c r="B22" t="s">
        <v>77</v>
      </c>
    </row>
    <row r="23" spans="1:2">
      <c r="A23" s="10" t="str">
        <f>'Electrical (Battery)'!A92</f>
        <v>No</v>
      </c>
      <c r="B23" t="s">
        <v>78</v>
      </c>
    </row>
    <row r="24" spans="1:2">
      <c r="A24" s="10" t="str">
        <f>'Electrical (Battery)'!A96</f>
        <v>No</v>
      </c>
      <c r="B24" t="s">
        <v>79</v>
      </c>
    </row>
    <row r="25" spans="1:2">
      <c r="A25" s="10" t="str">
        <f>'Electrical (Battery)'!A100</f>
        <v>No</v>
      </c>
      <c r="B25" t="s">
        <v>80</v>
      </c>
    </row>
    <row r="26" spans="1:2">
      <c r="A26" s="10" t="str">
        <f>'Electrical (Battery)'!A104</f>
        <v>No</v>
      </c>
      <c r="B26" t="s">
        <v>81</v>
      </c>
    </row>
    <row r="27" spans="1:2">
      <c r="A27" s="10" t="str">
        <f>'Electrical (Battery)'!A108</f>
        <v>No</v>
      </c>
      <c r="B27" t="s">
        <v>82</v>
      </c>
    </row>
    <row r="28" spans="1:2">
      <c r="A28" s="10" t="str">
        <f>'Electrical (Battery)'!A112</f>
        <v>No</v>
      </c>
      <c r="B28" t="s">
        <v>83</v>
      </c>
    </row>
    <row r="29" spans="1:2">
      <c r="A29" s="10" t="str">
        <f>'Electrical (Battery)'!A116</f>
        <v>No</v>
      </c>
      <c r="B29" t="s">
        <v>84</v>
      </c>
    </row>
    <row r="30" spans="1:2">
      <c r="A30" s="10" t="str">
        <f>'Electrical (Battery)'!A120</f>
        <v>No</v>
      </c>
      <c r="B30" t="s">
        <v>85</v>
      </c>
    </row>
    <row r="31" spans="1:2">
      <c r="A31" s="10" t="str">
        <f>'Electrical (Battery)'!A124</f>
        <v>No</v>
      </c>
      <c r="B31" t="s">
        <v>86</v>
      </c>
    </row>
    <row r="32" spans="1:2">
      <c r="A32" s="10" t="str">
        <f>'Electrical (Battery)'!A128</f>
        <v>No</v>
      </c>
      <c r="B32" t="s">
        <v>87</v>
      </c>
    </row>
    <row r="33" spans="1:2">
      <c r="A33" s="10" t="str">
        <f>'Electrical (Battery)'!A132</f>
        <v>No</v>
      </c>
      <c r="B33" t="s">
        <v>88</v>
      </c>
    </row>
    <row r="34" spans="1:2">
      <c r="A34" s="10" t="str">
        <f>'Electrical (Battery)'!A136</f>
        <v>No</v>
      </c>
      <c r="B34" t="s">
        <v>89</v>
      </c>
    </row>
    <row r="35" spans="1:2">
      <c r="A35" s="10" t="str">
        <f>'Electrical (Battery)'!A140</f>
        <v>No</v>
      </c>
      <c r="B35" t="s">
        <v>90</v>
      </c>
    </row>
    <row r="36" spans="1:2">
      <c r="A36" s="28" t="s">
        <v>91</v>
      </c>
      <c r="B36" s="28"/>
    </row>
    <row r="37" spans="1:2">
      <c r="A37" s="10" t="str">
        <f>'Electrical (Battery)'!A145</f>
        <v>No</v>
      </c>
      <c r="B37" t="s">
        <v>92</v>
      </c>
    </row>
    <row r="38" spans="1:2">
      <c r="A38" s="10" t="str">
        <f>'Electrical (Battery)'!A149</f>
        <v>No</v>
      </c>
      <c r="B38" t="s">
        <v>93</v>
      </c>
    </row>
    <row r="39" spans="1:2">
      <c r="A39" s="10" t="str">
        <f>'Electrical (Battery)'!A153</f>
        <v>No</v>
      </c>
      <c r="B39" t="s">
        <v>94</v>
      </c>
    </row>
    <row r="40" spans="1:2">
      <c r="A40" s="10" t="str">
        <f>'Electrical (Battery)'!A157</f>
        <v>No</v>
      </c>
      <c r="B40" t="s">
        <v>95</v>
      </c>
    </row>
    <row r="41" spans="1:2">
      <c r="A41" s="10" t="str">
        <f>'Electrical (Battery)'!A161</f>
        <v>No</v>
      </c>
      <c r="B41" t="s">
        <v>96</v>
      </c>
    </row>
    <row r="42" spans="1:2">
      <c r="A42" s="10" t="str">
        <f>'Electrical (Battery)'!A165</f>
        <v>No</v>
      </c>
      <c r="B42" t="s">
        <v>97</v>
      </c>
    </row>
    <row r="43" spans="1:2">
      <c r="A43" s="10" t="str">
        <f>'Electrical (Battery)'!A169</f>
        <v>No</v>
      </c>
      <c r="B43" t="s">
        <v>98</v>
      </c>
    </row>
    <row r="44" spans="1:2">
      <c r="A44" s="10" t="str">
        <f>'Electrical (Battery)'!A173</f>
        <v>No</v>
      </c>
      <c r="B44" t="s">
        <v>99</v>
      </c>
    </row>
    <row r="45" spans="1:2">
      <c r="A45" s="10" t="str">
        <f>'Electrical (Battery)'!A177</f>
        <v>No</v>
      </c>
      <c r="B45" t="s">
        <v>100</v>
      </c>
    </row>
    <row r="46" spans="1:2">
      <c r="A46" s="10" t="str">
        <f>'Electrical (Battery)'!A181</f>
        <v>No</v>
      </c>
      <c r="B46" t="s">
        <v>101</v>
      </c>
    </row>
    <row r="47" spans="1:2">
      <c r="A47" s="10" t="str">
        <f>'Electrical (Battery)'!A185</f>
        <v>No</v>
      </c>
      <c r="B47" t="s">
        <v>102</v>
      </c>
    </row>
    <row r="48" spans="1:2">
      <c r="A48" s="10" t="str">
        <f>'Electrical (Battery)'!A189</f>
        <v>No</v>
      </c>
      <c r="B48" t="s">
        <v>103</v>
      </c>
    </row>
    <row r="49" spans="1:2">
      <c r="A49" s="10" t="str">
        <f>'Electrical (Battery)'!A193</f>
        <v>No</v>
      </c>
      <c r="B49" t="s">
        <v>104</v>
      </c>
    </row>
    <row r="50" spans="1:2">
      <c r="A50" s="10" t="str">
        <f>'Electrical (Battery)'!A197</f>
        <v>No</v>
      </c>
      <c r="B50" t="s">
        <v>105</v>
      </c>
    </row>
    <row r="51" spans="1:2">
      <c r="A51" s="10" t="str">
        <f>'Electrical (Battery)'!A201</f>
        <v>No</v>
      </c>
      <c r="B51" t="s">
        <v>106</v>
      </c>
    </row>
    <row r="52" spans="1:2">
      <c r="A52" s="10" t="str">
        <f>'Electrical (Battery)'!A205</f>
        <v>No</v>
      </c>
      <c r="B52" t="s">
        <v>107</v>
      </c>
    </row>
    <row r="53" spans="1:2">
      <c r="A53" s="10" t="str">
        <f>'Electrical (Battery)'!A209</f>
        <v>No</v>
      </c>
      <c r="B53" t="s">
        <v>108</v>
      </c>
    </row>
    <row r="54" spans="1:2">
      <c r="A54" s="10" t="str">
        <f>'Electrical (Battery)'!A213</f>
        <v>No</v>
      </c>
      <c r="B54" t="s">
        <v>109</v>
      </c>
    </row>
    <row r="55" spans="1:2">
      <c r="A55" s="28" t="s">
        <v>112</v>
      </c>
      <c r="B55" s="28"/>
    </row>
    <row r="56" spans="1:2">
      <c r="A56" s="10" t="str">
        <f>'Electrical (Battery)'!A218</f>
        <v>No</v>
      </c>
      <c r="B56" t="s">
        <v>113</v>
      </c>
    </row>
    <row r="57" spans="1:2">
      <c r="A57" s="10" t="str">
        <f>'Electrical (Battery)'!A222</f>
        <v>No</v>
      </c>
      <c r="B57" t="s">
        <v>114</v>
      </c>
    </row>
  </sheetData>
  <customSheetViews>
    <customSheetView guid="{274D8411-0898-428C-8233-4F469F45B77A}" state="hidden" topLeftCell="A19">
      <selection activeCell="F30" sqref="F30"/>
      <pageMargins left="0.7" right="0.7" top="0.75" bottom="0.75" header="0.3" footer="0.3"/>
    </customSheetView>
  </customSheetViews>
  <mergeCells count="6">
    <mergeCell ref="A55:B55"/>
    <mergeCell ref="A1:B1"/>
    <mergeCell ref="A5:B5"/>
    <mergeCell ref="A8:B8"/>
    <mergeCell ref="A14:B14"/>
    <mergeCell ref="A36:B36"/>
  </mergeCells>
  <conditionalFormatting sqref="A3">
    <cfRule type="expression" dxfId="101" priority="103">
      <formula>$A$3="No"</formula>
    </cfRule>
  </conditionalFormatting>
  <conditionalFormatting sqref="A3">
    <cfRule type="expression" dxfId="100" priority="104">
      <formula>$A$3="Yes"</formula>
    </cfRule>
  </conditionalFormatting>
  <conditionalFormatting sqref="A2">
    <cfRule type="expression" dxfId="99" priority="100">
      <formula>$A$2="No"</formula>
    </cfRule>
  </conditionalFormatting>
  <conditionalFormatting sqref="A2">
    <cfRule type="expression" dxfId="98" priority="99">
      <formula>$A$2="Yes"</formula>
    </cfRule>
  </conditionalFormatting>
  <conditionalFormatting sqref="A4">
    <cfRule type="expression" dxfId="97" priority="97">
      <formula>$A$4="No"</formula>
    </cfRule>
  </conditionalFormatting>
  <conditionalFormatting sqref="A4">
    <cfRule type="expression" dxfId="96" priority="98">
      <formula>$A$4="Yes"</formula>
    </cfRule>
  </conditionalFormatting>
  <conditionalFormatting sqref="A6">
    <cfRule type="expression" dxfId="95" priority="95">
      <formula>$A$6="No"</formula>
    </cfRule>
  </conditionalFormatting>
  <conditionalFormatting sqref="A6">
    <cfRule type="expression" dxfId="94" priority="96">
      <formula>$A$6="Yes"</formula>
    </cfRule>
  </conditionalFormatting>
  <conditionalFormatting sqref="A7">
    <cfRule type="expression" dxfId="93" priority="93">
      <formula>$A$7="No"</formula>
    </cfRule>
  </conditionalFormatting>
  <conditionalFormatting sqref="A7">
    <cfRule type="expression" dxfId="92" priority="94">
      <formula>$A$6="Yes"</formula>
    </cfRule>
  </conditionalFormatting>
  <conditionalFormatting sqref="A9">
    <cfRule type="expression" dxfId="91" priority="91">
      <formula>$A$9="No"</formula>
    </cfRule>
  </conditionalFormatting>
  <conditionalFormatting sqref="A9">
    <cfRule type="expression" dxfId="90" priority="92">
      <formula>$A$9="Yes"</formula>
    </cfRule>
  </conditionalFormatting>
  <conditionalFormatting sqref="A10">
    <cfRule type="expression" dxfId="89" priority="89">
      <formula>$A$10="No"</formula>
    </cfRule>
  </conditionalFormatting>
  <conditionalFormatting sqref="A10">
    <cfRule type="expression" dxfId="88" priority="90">
      <formula>$A$10="Yes"</formula>
    </cfRule>
  </conditionalFormatting>
  <conditionalFormatting sqref="A11">
    <cfRule type="expression" dxfId="87" priority="87">
      <formula>$A$11="No"</formula>
    </cfRule>
  </conditionalFormatting>
  <conditionalFormatting sqref="A11">
    <cfRule type="expression" dxfId="86" priority="88">
      <formula>$A$11="Yes"</formula>
    </cfRule>
  </conditionalFormatting>
  <conditionalFormatting sqref="A12">
    <cfRule type="expression" dxfId="85" priority="85">
      <formula>$A$12="No"</formula>
    </cfRule>
  </conditionalFormatting>
  <conditionalFormatting sqref="A12">
    <cfRule type="expression" dxfId="84" priority="86">
      <formula>$A$12="Yes"</formula>
    </cfRule>
  </conditionalFormatting>
  <conditionalFormatting sqref="A13">
    <cfRule type="expression" dxfId="83" priority="83">
      <formula>$A$13="No"</formula>
    </cfRule>
  </conditionalFormatting>
  <conditionalFormatting sqref="A13">
    <cfRule type="expression" dxfId="82" priority="84">
      <formula>$A$13="Yes"</formula>
    </cfRule>
  </conditionalFormatting>
  <conditionalFormatting sqref="A15">
    <cfRule type="expression" dxfId="81" priority="81">
      <formula>$A$15="No"</formula>
    </cfRule>
  </conditionalFormatting>
  <conditionalFormatting sqref="A15">
    <cfRule type="expression" dxfId="80" priority="82">
      <formula>$A$15="Yes"</formula>
    </cfRule>
  </conditionalFormatting>
  <conditionalFormatting sqref="A16">
    <cfRule type="expression" dxfId="79" priority="79">
      <formula>$A$16="No"</formula>
    </cfRule>
  </conditionalFormatting>
  <conditionalFormatting sqref="A16">
    <cfRule type="expression" dxfId="78" priority="80">
      <formula>$A$16="Yes"</formula>
    </cfRule>
  </conditionalFormatting>
  <conditionalFormatting sqref="A17">
    <cfRule type="expression" dxfId="77" priority="77">
      <formula>$A$17="No"</formula>
    </cfRule>
  </conditionalFormatting>
  <conditionalFormatting sqref="A17">
    <cfRule type="expression" dxfId="76" priority="78">
      <formula>$A$17="Yes"</formula>
    </cfRule>
  </conditionalFormatting>
  <conditionalFormatting sqref="A18">
    <cfRule type="expression" dxfId="75" priority="75">
      <formula>$A$18="No"</formula>
    </cfRule>
  </conditionalFormatting>
  <conditionalFormatting sqref="A18">
    <cfRule type="expression" dxfId="74" priority="76">
      <formula>$A$18="Yes"</formula>
    </cfRule>
  </conditionalFormatting>
  <conditionalFormatting sqref="A19">
    <cfRule type="expression" dxfId="73" priority="73">
      <formula>$A$19="No"</formula>
    </cfRule>
  </conditionalFormatting>
  <conditionalFormatting sqref="A19">
    <cfRule type="expression" dxfId="72" priority="74">
      <formula>$A$19="Yes"</formula>
    </cfRule>
  </conditionalFormatting>
  <conditionalFormatting sqref="A20">
    <cfRule type="expression" dxfId="71" priority="71">
      <formula>$A$20="No"</formula>
    </cfRule>
  </conditionalFormatting>
  <conditionalFormatting sqref="A20">
    <cfRule type="expression" dxfId="70" priority="72">
      <formula>$A$20="Yes"</formula>
    </cfRule>
  </conditionalFormatting>
  <conditionalFormatting sqref="A23">
    <cfRule type="expression" dxfId="69" priority="69">
      <formula>$A$23="No"</formula>
    </cfRule>
    <cfRule type="expression" dxfId="68" priority="70">
      <formula>$A$23="Yes"</formula>
    </cfRule>
  </conditionalFormatting>
  <conditionalFormatting sqref="A21">
    <cfRule type="expression" dxfId="67" priority="67">
      <formula>$A$21="No"</formula>
    </cfRule>
  </conditionalFormatting>
  <conditionalFormatting sqref="A21">
    <cfRule type="expression" dxfId="66" priority="68">
      <formula>$A$21="Yes"</formula>
    </cfRule>
  </conditionalFormatting>
  <conditionalFormatting sqref="A22">
    <cfRule type="expression" dxfId="65" priority="65">
      <formula>$A$22="No"</formula>
    </cfRule>
  </conditionalFormatting>
  <conditionalFormatting sqref="A22">
    <cfRule type="expression" dxfId="64" priority="66">
      <formula>$A$22="Yes"</formula>
    </cfRule>
  </conditionalFormatting>
  <conditionalFormatting sqref="A24">
    <cfRule type="expression" dxfId="63" priority="63">
      <formula>$A$24="No"</formula>
    </cfRule>
    <cfRule type="expression" dxfId="62" priority="64">
      <formula>$A$24="Yes"</formula>
    </cfRule>
  </conditionalFormatting>
  <conditionalFormatting sqref="A25">
    <cfRule type="expression" dxfId="61" priority="61">
      <formula>$A$25="No"</formula>
    </cfRule>
    <cfRule type="expression" dxfId="60" priority="62">
      <formula>$A$25="Yes"</formula>
    </cfRule>
  </conditionalFormatting>
  <conditionalFormatting sqref="A26">
    <cfRule type="expression" dxfId="59" priority="59">
      <formula>$A$26="No"</formula>
    </cfRule>
    <cfRule type="expression" dxfId="58" priority="60">
      <formula>$A$26="Yes"</formula>
    </cfRule>
  </conditionalFormatting>
  <conditionalFormatting sqref="A27">
    <cfRule type="expression" dxfId="57" priority="57">
      <formula>$A$27="No"</formula>
    </cfRule>
    <cfRule type="expression" dxfId="56" priority="58">
      <formula>$A$27="Yes"</formula>
    </cfRule>
  </conditionalFormatting>
  <conditionalFormatting sqref="A28">
    <cfRule type="expression" dxfId="55" priority="55">
      <formula>$A$28="No"</formula>
    </cfRule>
    <cfRule type="expression" dxfId="54" priority="56">
      <formula>$A$28="Yes"</formula>
    </cfRule>
  </conditionalFormatting>
  <conditionalFormatting sqref="A29">
    <cfRule type="expression" dxfId="53" priority="53">
      <formula>$A$29="No"</formula>
    </cfRule>
    <cfRule type="expression" dxfId="52" priority="54">
      <formula>$A$29="Yes"</formula>
    </cfRule>
  </conditionalFormatting>
  <conditionalFormatting sqref="A30">
    <cfRule type="expression" dxfId="51" priority="51">
      <formula>$A$30="No"</formula>
    </cfRule>
    <cfRule type="expression" dxfId="50" priority="52">
      <formula>$A$30="Yes"</formula>
    </cfRule>
  </conditionalFormatting>
  <conditionalFormatting sqref="A31">
    <cfRule type="expression" dxfId="49" priority="49">
      <formula>$A$31="No"</formula>
    </cfRule>
    <cfRule type="expression" dxfId="48" priority="50">
      <formula>$A$31="Yes"</formula>
    </cfRule>
  </conditionalFormatting>
  <conditionalFormatting sqref="A32">
    <cfRule type="expression" dxfId="47" priority="47">
      <formula>$A$32="No"</formula>
    </cfRule>
    <cfRule type="expression" dxfId="46" priority="48">
      <formula>$A$32="Yes"</formula>
    </cfRule>
  </conditionalFormatting>
  <conditionalFormatting sqref="A33">
    <cfRule type="expression" dxfId="45" priority="45">
      <formula>$A$33="No"</formula>
    </cfRule>
    <cfRule type="expression" dxfId="44" priority="46">
      <formula>$A$33="Yes"</formula>
    </cfRule>
  </conditionalFormatting>
  <conditionalFormatting sqref="A34">
    <cfRule type="expression" dxfId="43" priority="43">
      <formula>$A$34="No"</formula>
    </cfRule>
    <cfRule type="expression" dxfId="42" priority="44">
      <formula>$A$34="Yes"</formula>
    </cfRule>
  </conditionalFormatting>
  <conditionalFormatting sqref="A35">
    <cfRule type="expression" dxfId="41" priority="41">
      <formula>$A$35="No"</formula>
    </cfRule>
    <cfRule type="expression" dxfId="40" priority="42">
      <formula>$A$35="Yes"</formula>
    </cfRule>
  </conditionalFormatting>
  <conditionalFormatting sqref="A37">
    <cfRule type="expression" dxfId="39" priority="39">
      <formula>$A$37="No"</formula>
    </cfRule>
    <cfRule type="expression" dxfId="38" priority="40">
      <formula>$A$37="Yes"</formula>
    </cfRule>
  </conditionalFormatting>
  <conditionalFormatting sqref="A38">
    <cfRule type="expression" dxfId="37" priority="37">
      <formula>$A$38="No"</formula>
    </cfRule>
    <cfRule type="expression" dxfId="36" priority="38">
      <formula>$A$38="Yes"</formula>
    </cfRule>
  </conditionalFormatting>
  <conditionalFormatting sqref="A39">
    <cfRule type="expression" dxfId="35" priority="35">
      <formula>$A$39="No"</formula>
    </cfRule>
    <cfRule type="expression" dxfId="34" priority="36">
      <formula>$A$39="Yes"</formula>
    </cfRule>
  </conditionalFormatting>
  <conditionalFormatting sqref="A40">
    <cfRule type="expression" dxfId="33" priority="33">
      <formula>$A$40="No"</formula>
    </cfRule>
    <cfRule type="expression" dxfId="32" priority="34">
      <formula>$A$40="Yes"</formula>
    </cfRule>
  </conditionalFormatting>
  <conditionalFormatting sqref="A41">
    <cfRule type="expression" dxfId="31" priority="31">
      <formula>$A$41="No"</formula>
    </cfRule>
    <cfRule type="expression" dxfId="30" priority="32">
      <formula>$A$41="Yes"</formula>
    </cfRule>
  </conditionalFormatting>
  <conditionalFormatting sqref="A42">
    <cfRule type="expression" dxfId="29" priority="29">
      <formula>$A$42="No"</formula>
    </cfRule>
    <cfRule type="expression" dxfId="28" priority="30">
      <formula>$A$42="Yes"</formula>
    </cfRule>
  </conditionalFormatting>
  <conditionalFormatting sqref="A43">
    <cfRule type="expression" dxfId="27" priority="27">
      <formula>$A$43="No"</formula>
    </cfRule>
    <cfRule type="expression" dxfId="26" priority="28">
      <formula>$A$43="Yes"</formula>
    </cfRule>
  </conditionalFormatting>
  <conditionalFormatting sqref="A44">
    <cfRule type="expression" dxfId="25" priority="25">
      <formula>$A$44="No"</formula>
    </cfRule>
    <cfRule type="expression" dxfId="24" priority="26">
      <formula>$A$44="Yes"</formula>
    </cfRule>
  </conditionalFormatting>
  <conditionalFormatting sqref="A45">
    <cfRule type="expression" dxfId="23" priority="23">
      <formula>$A$45="No"</formula>
    </cfRule>
    <cfRule type="expression" dxfId="22" priority="24">
      <formula>$A$45="Yes"</formula>
    </cfRule>
  </conditionalFormatting>
  <conditionalFormatting sqref="A46">
    <cfRule type="expression" dxfId="21" priority="21">
      <formula>$A$46="No"</formula>
    </cfRule>
    <cfRule type="expression" dxfId="20" priority="22">
      <formula>$A$46="Yes"</formula>
    </cfRule>
  </conditionalFormatting>
  <conditionalFormatting sqref="A47">
    <cfRule type="expression" dxfId="19" priority="19">
      <formula>$A$47="No"</formula>
    </cfRule>
    <cfRule type="expression" dxfId="18" priority="20">
      <formula>$A$47="Yes"</formula>
    </cfRule>
  </conditionalFormatting>
  <conditionalFormatting sqref="A48">
    <cfRule type="expression" dxfId="17" priority="17">
      <formula>$A$48="No"</formula>
    </cfRule>
    <cfRule type="expression" dxfId="16" priority="18">
      <formula>$A$48="Yes"</formula>
    </cfRule>
  </conditionalFormatting>
  <conditionalFormatting sqref="A49">
    <cfRule type="expression" dxfId="15" priority="15">
      <formula>$A$49="No"</formula>
    </cfRule>
    <cfRule type="expression" dxfId="14" priority="16">
      <formula>$A$49="Yes"</formula>
    </cfRule>
  </conditionalFormatting>
  <conditionalFormatting sqref="A50">
    <cfRule type="expression" dxfId="13" priority="13">
      <formula>$A$50="No"</formula>
    </cfRule>
    <cfRule type="expression" dxfId="12" priority="14">
      <formula>$A$50="Yes"</formula>
    </cfRule>
  </conditionalFormatting>
  <conditionalFormatting sqref="A51">
    <cfRule type="expression" dxfId="11" priority="11">
      <formula>$A$51="No"</formula>
    </cfRule>
    <cfRule type="expression" dxfId="10" priority="12">
      <formula>$A$51="Yes"</formula>
    </cfRule>
  </conditionalFormatting>
  <conditionalFormatting sqref="A52">
    <cfRule type="expression" dxfId="9" priority="9">
      <formula>$A$52="No"</formula>
    </cfRule>
    <cfRule type="expression" dxfId="8" priority="10">
      <formula>$A$52="Yes"</formula>
    </cfRule>
  </conditionalFormatting>
  <conditionalFormatting sqref="A53">
    <cfRule type="expression" dxfId="7" priority="7">
      <formula>$A$53="No"</formula>
    </cfRule>
    <cfRule type="expression" dxfId="6" priority="8">
      <formula>$A$53="Yes"</formula>
    </cfRule>
  </conditionalFormatting>
  <conditionalFormatting sqref="A54">
    <cfRule type="expression" dxfId="5" priority="5">
      <formula>$A$54="No"</formula>
    </cfRule>
    <cfRule type="expression" dxfId="4" priority="6">
      <formula>$A$54="Yes"</formula>
    </cfRule>
  </conditionalFormatting>
  <conditionalFormatting sqref="A56">
    <cfRule type="expression" dxfId="3" priority="3">
      <formula>$A$56="No"</formula>
    </cfRule>
    <cfRule type="expression" dxfId="2" priority="4">
      <formula>$A$56="Yes"</formula>
    </cfRule>
  </conditionalFormatting>
  <conditionalFormatting sqref="A57">
    <cfRule type="expression" dxfId="1" priority="1">
      <formula>$A$57="No"</formula>
    </cfRule>
    <cfRule type="expression" dxfId="0" priority="2">
      <formula>$A$57="Yes"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Sheet2</vt:lpstr>
      <vt:lpstr>Electrical (Battery)</vt:lpstr>
      <vt:lpstr>Block Diagram</vt:lpstr>
      <vt:lpstr>Results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 Perez</dc:creator>
  <cp:lastModifiedBy>Dave Daniel</cp:lastModifiedBy>
  <cp:lastPrinted>2014-06-09T15:21:54Z</cp:lastPrinted>
  <dcterms:created xsi:type="dcterms:W3CDTF">2014-06-04T13:20:20Z</dcterms:created>
  <dcterms:modified xsi:type="dcterms:W3CDTF">2019-04-22T19:08:34Z</dcterms:modified>
</cp:coreProperties>
</file>